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autoCompressPictures="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A5979368-67F1-43FC-88C4-2157F62683CA}" xr6:coauthVersionLast="45" xr6:coauthVersionMax="45" xr10:uidLastSave="{00000000-0000-0000-0000-000000000000}"/>
  <bookViews>
    <workbookView xWindow="-120" yWindow="-120" windowWidth="29040" windowHeight="15840" xr2:uid="{00000000-000D-0000-FFFF-FFFF00000000}"/>
  </bookViews>
  <sheets>
    <sheet name="Flex Tax - Realtor WKST" sheetId="1" r:id="rId1"/>
  </sheets>
  <definedNames>
    <definedName name="_xlnm.Print_Area" localSheetId="0">'Flex Tax - Realtor WKST'!$A$1:$D$43</definedName>
  </definedName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41" i="1" l="1"/>
  <c r="F10" i="1"/>
</calcChain>
</file>

<file path=xl/sharedStrings.xml><?xml version="1.0" encoding="utf-8"?>
<sst xmlns="http://schemas.openxmlformats.org/spreadsheetml/2006/main" count="117" uniqueCount="109">
  <si>
    <t>Auto Travel (In miles)</t>
  </si>
  <si>
    <t>Supplies &amp; Expenses</t>
  </si>
  <si>
    <t xml:space="preserve">Client Meetings </t>
  </si>
  <si>
    <t>Advertising, Signs, Flags &amp; Banners</t>
  </si>
  <si>
    <t xml:space="preserve">Continuing Education </t>
  </si>
  <si>
    <t>On-Line Service Costs</t>
  </si>
  <si>
    <t xml:space="preserve">Escrow &amp; Loan Office Trips </t>
  </si>
  <si>
    <t>Attorney &amp; Appraisal Fees</t>
  </si>
  <si>
    <t xml:space="preserve">Out of Town Business Trips </t>
  </si>
  <si>
    <t>Bank Charges</t>
  </si>
  <si>
    <t xml:space="preserve">Showing Property </t>
  </si>
  <si>
    <t>Parking Fees ($)</t>
  </si>
  <si>
    <t>Business Meals (enter 100%)</t>
  </si>
  <si>
    <t>Tolls ($)</t>
  </si>
  <si>
    <t>Equipment Repair</t>
  </si>
  <si>
    <t>FAX Supplies</t>
  </si>
  <si>
    <t>Travel - Out of Town</t>
  </si>
  <si>
    <t>Airfare</t>
  </si>
  <si>
    <t>Finders Fees</t>
  </si>
  <si>
    <t>Car Rental</t>
  </si>
  <si>
    <t>Gifts, Flowers, &amp; Greeting Cards</t>
  </si>
  <si>
    <t xml:space="preserve">Parking  </t>
  </si>
  <si>
    <t>Insurance - E. &amp; O. and Liability</t>
  </si>
  <si>
    <t>Bus, Subway, Train, &amp; Taxi</t>
  </si>
  <si>
    <t>Legal &amp; Professional Services</t>
  </si>
  <si>
    <t>Lock Boxes, Keys &amp; Locksmith</t>
  </si>
  <si>
    <t>Porter, Bell Captain</t>
  </si>
  <si>
    <t>Multiple Listing Service</t>
  </si>
  <si>
    <t>Laundry</t>
  </si>
  <si>
    <t>Office Expenses</t>
  </si>
  <si>
    <t>Bridge &amp; Highway Tolls</t>
  </si>
  <si>
    <t>Open House Expenses</t>
  </si>
  <si>
    <t>Photocopy Expenses</t>
  </si>
  <si>
    <t>Postage &amp; Shipping</t>
  </si>
  <si>
    <t>Professional Fees &amp; Dues</t>
  </si>
  <si>
    <t>Referral Fees</t>
  </si>
  <si>
    <t>Association Dues</t>
  </si>
  <si>
    <t>Rent</t>
  </si>
  <si>
    <t>Chamber of Commerce</t>
  </si>
  <si>
    <t>Repairs to Sell Listed Property</t>
  </si>
  <si>
    <t>License Fees</t>
  </si>
  <si>
    <t>Realty Board</t>
  </si>
  <si>
    <t>Equipment Purchases</t>
  </si>
  <si>
    <t>Camera</t>
  </si>
  <si>
    <t>Materials, Supplies &amp; Textbooks</t>
  </si>
  <si>
    <t>Telephone</t>
  </si>
  <si>
    <t>Other:_______________________</t>
  </si>
  <si>
    <t>Other:____________________</t>
  </si>
  <si>
    <t>Other:_____________________</t>
  </si>
  <si>
    <t>Communications &amp; Wi-Fi Access</t>
  </si>
  <si>
    <t>Communication Expenses</t>
  </si>
  <si>
    <t>FAX &amp; On Line Data Services</t>
  </si>
  <si>
    <t>Cellular &amp; Smart Phone Service</t>
  </si>
  <si>
    <t>Land Line</t>
  </si>
  <si>
    <t>Course Fees</t>
  </si>
  <si>
    <t>Seminars &amp; Motivational DVDS</t>
  </si>
  <si>
    <t>Photos, CD, DVD Expense</t>
  </si>
  <si>
    <t>GPS/Navigation Map Software</t>
  </si>
  <si>
    <t>Cellular and Smart Phones</t>
  </si>
  <si>
    <t>Computers  &amp; Laptops</t>
  </si>
  <si>
    <t>Computer Peripherals</t>
  </si>
  <si>
    <t>Tablets &amp; E-Readers</t>
  </si>
  <si>
    <t>Copier</t>
  </si>
  <si>
    <t>Printers</t>
  </si>
  <si>
    <t>Scanners</t>
  </si>
  <si>
    <t>Fax Machine</t>
  </si>
  <si>
    <t>Skype/Internet Phone Service</t>
  </si>
  <si>
    <t>Software</t>
  </si>
  <si>
    <t>Online Advertising &amp; Services</t>
  </si>
  <si>
    <t>DUE TO THE HEIGHTENED LEVEL OF SUBSTANTIATION NOW REQUIRED BY THE IRS: IF “RANDOMLY” SELECTED FOR AUDIT YOU (the taxpayer) ARE REQUIRED TO PROVIDE DOCUMENTATION TO SUBSTANTIATE EVERY DEDUCTION CLAIMED. I.e. PURCHASE RECEIPTS, MILEAGE LOGS ACCOMPANIED WITH MAINTENANCE RECORDS TO VERIFY TOTAL MILEAGE TRAVELED, CANCELED CHECKS/ BANK STATEMENTS, &amp; A LETTER FROM YOU EMPLOYER STATING THAT YOU ARE NOT REIMBURSED FOR THE ORDINARY AND NECESSARY EXPENSES YOU INCUR DIRECTLY RELATED TO YOUR EMPLOYMENT.</t>
  </si>
  <si>
    <t>TOTALS</t>
  </si>
  <si>
    <t>Flex Tax and Consulting Group</t>
  </si>
  <si>
    <t>Flex Tax &amp; Consulting Group
flextcg.com/remote
Tel: 415-860-6288
Fax: 206-305-6232</t>
  </si>
  <si>
    <t>Date Vehicle was Placed in Service</t>
  </si>
  <si>
    <t>Original Purchase Price or Other Basis</t>
  </si>
  <si>
    <t>Commuting Miles</t>
  </si>
  <si>
    <t xml:space="preserve"> Other Personal Miles</t>
  </si>
  <si>
    <t>Total Mile</t>
  </si>
  <si>
    <t>Gasoline &amp; Oil</t>
  </si>
  <si>
    <t>Auto Insurance</t>
  </si>
  <si>
    <t>Registration Fees</t>
  </si>
  <si>
    <t>Vehicle Loan Interest</t>
  </si>
  <si>
    <t>OFFICE IN HOME EXPENSES</t>
  </si>
  <si>
    <t>Property Taxes</t>
  </si>
  <si>
    <t>Homeowners Insurance</t>
  </si>
  <si>
    <t>Repairs &amp; Maintenance</t>
  </si>
  <si>
    <t>Utilities</t>
  </si>
  <si>
    <t>Other Expenses</t>
  </si>
  <si>
    <t>Date Purchased</t>
  </si>
  <si>
    <t>Description</t>
  </si>
  <si>
    <t>Furniture, Equipment and Tools Purchased for more than $500 each that are expected to last longer than one year must be capitalized and depreciated.  Please list each purchase on a separate sheet of paper with the Date Purchased, Description, and Purchase Price</t>
  </si>
  <si>
    <t>Mileage (All Fields Required)</t>
  </si>
  <si>
    <t>Mortgage Insurance</t>
  </si>
  <si>
    <t>Total Area of Home</t>
  </si>
  <si>
    <t>Area Used Exclusively for Business</t>
  </si>
  <si>
    <t>Repairs, Tires, Car Washes</t>
  </si>
  <si>
    <t>Vehicle Description (Made, Model and Year)</t>
  </si>
  <si>
    <t>A. Business Miles</t>
  </si>
  <si>
    <t>B. Actual Expenses Paid</t>
  </si>
  <si>
    <t>sq. ft.</t>
  </si>
  <si>
    <t>Mortgage Interest</t>
  </si>
  <si>
    <t>Signature</t>
  </si>
  <si>
    <t>Date</t>
  </si>
  <si>
    <t>Total Expense (exculding Business Use Vehicle and Home Office)</t>
  </si>
  <si>
    <r>
      <t>Real Estate Professionals</t>
    </r>
    <r>
      <rPr>
        <b/>
        <sz val="10"/>
        <color rgb="FFFF0000"/>
        <rFont val="Calibri"/>
        <family val="2"/>
        <scheme val="minor"/>
      </rPr>
      <t>****please note if you have an expense that is used for business &amp; personal (cell phone, home office equipment, &amp; ect.) use then please estimate the % of business use in dollars****</t>
    </r>
  </si>
  <si>
    <r>
      <t xml:space="preserve">BUSINESS USE OF VEHICLE </t>
    </r>
    <r>
      <rPr>
        <b/>
        <i/>
        <sz val="12"/>
        <color rgb="FFFF0000"/>
        <rFont val="Calibri"/>
        <family val="2"/>
        <scheme val="minor"/>
      </rPr>
      <t>(MUST BE COMPLETED FOR VECHILE DEDUCTION)</t>
    </r>
  </si>
  <si>
    <r>
      <t xml:space="preserve">Lodging </t>
    </r>
    <r>
      <rPr>
        <sz val="8"/>
        <color indexed="8"/>
        <rFont val="Calibri"/>
        <family val="2"/>
        <scheme val="minor"/>
      </rPr>
      <t>(do not combine with meals)</t>
    </r>
  </si>
  <si>
    <r>
      <t xml:space="preserve">Meals </t>
    </r>
    <r>
      <rPr>
        <sz val="8"/>
        <color indexed="8"/>
        <rFont val="Calibri"/>
        <family val="2"/>
        <scheme val="minor"/>
      </rPr>
      <t>(do not combine with lodging)</t>
    </r>
  </si>
  <si>
    <r>
      <t>Continuing Education</t>
    </r>
    <r>
      <rPr>
        <sz val="10"/>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</si>
</sst>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5">
    <font>
      <sz val="12"/>
      <name val="Palatia"/>
    </font>
    <font>
      <sz val="12"/>
      <name val="Palatia"/>
    </font>
    <font>
      <b/>
      <sz val="24"/>
      <color rgb="FF00B0F0"/>
      <name val="Calibri"/>
      <family val="2"/>
      <scheme val="minor"/>
    </font>
    <font>
      <b/>
      <sz val="12"/>
      <color indexed="8"/>
      <name val="Calibri"/>
      <family val="2"/>
      <scheme val="minor"/>
    </font>
    <font>
      <sz val="12"/>
      <color rgb="FF00B0F0"/>
      <name val="Calibri"/>
      <family val="2"/>
      <scheme val="minor"/>
    </font>
    <font>
      <b/>
      <sz val="11"/>
      <color rgb="FFFF0000"/>
      <name val="Calibri"/>
      <family val="2"/>
      <scheme val="minor"/>
    </font>
    <font>
      <b/>
      <sz val="10"/>
      <color rgb="FFFF0000"/>
      <name val="Calibri"/>
      <family val="2"/>
      <scheme val="minor"/>
    </font>
    <font>
      <sz val="12"/>
      <name val="Calibri"/>
      <family val="2"/>
      <scheme val="minor"/>
    </font>
    <font>
      <b/>
      <i/>
      <sz val="12"/>
      <color indexed="8"/>
      <name val="Calibri"/>
      <family val="2"/>
      <scheme val="minor"/>
    </font>
    <font>
      <b/>
      <i/>
      <sz val="12"/>
      <color rgb="FFFF0000"/>
      <name val="Calibri"/>
      <family val="2"/>
      <scheme val="minor"/>
    </font>
    <font>
      <sz val="10"/>
      <color indexed="8"/>
      <name val="Calibri"/>
      <family val="2"/>
      <scheme val="minor"/>
    </font>
    <font>
      <sz val="8"/>
      <color indexed="8"/>
      <name val="Calibri"/>
      <family val="2"/>
      <scheme val="minor"/>
    </font>
    <font>
      <sz val="11"/>
      <name val="Calibri"/>
      <family val="2"/>
      <scheme val="minor"/>
    </font>
    <font>
      <b/>
      <sz val="10"/>
      <name val="Calibri"/>
      <family val="2"/>
      <scheme val="minor"/>
    </font>
    <font>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ck">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ck">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164" fontId="0" fillId="0" borderId="0" xfId="0" applyNumberFormat="1"/>
    <xf numFmtId="0" fontId="3" fillId="0" borderId="0" xfId="0" applyFont="1" applyAlignment="1">
      <alignment vertical="top" wrapText="1"/>
    </xf>
    <xf numFmtId="0" fontId="4" fillId="0" borderId="0" xfId="0" applyFont="1" applyAlignment="1">
      <alignment horizontal="right" vertical="center" wrapText="1"/>
    </xf>
    <xf numFmtId="0" fontId="7" fillId="0" borderId="0" xfId="0" applyFont="1"/>
    <xf numFmtId="0" fontId="8" fillId="2" borderId="1" xfId="0" applyFont="1" applyFill="1" applyBorder="1" applyAlignment="1">
      <alignment horizontal="center" vertical="top" wrapText="1"/>
    </xf>
    <xf numFmtId="164" fontId="7" fillId="0" borderId="0" xfId="0" applyNumberFormat="1" applyFont="1" applyAlignment="1">
      <alignment horizontal="center" vertical="center" wrapText="1"/>
    </xf>
    <xf numFmtId="0" fontId="8" fillId="2" borderId="8" xfId="0" applyFont="1" applyFill="1" applyBorder="1" applyAlignment="1">
      <alignment horizontal="center" vertical="top" wrapText="1"/>
    </xf>
    <xf numFmtId="0" fontId="10" fillId="0" borderId="0" xfId="0" applyFont="1" applyAlignment="1">
      <alignment vertical="top" wrapText="1"/>
    </xf>
    <xf numFmtId="164" fontId="7" fillId="0" borderId="2" xfId="0" applyNumberFormat="1" applyFont="1" applyBorder="1" applyAlignment="1" applyProtection="1">
      <alignment horizontal="right" vertical="top" wrapText="1"/>
      <protection locked="0"/>
    </xf>
    <xf numFmtId="164" fontId="7" fillId="0" borderId="2" xfId="0" applyNumberFormat="1" applyFont="1" applyBorder="1" applyAlignment="1" applyProtection="1">
      <alignment vertical="top" wrapText="1"/>
      <protection locked="0"/>
    </xf>
    <xf numFmtId="164" fontId="7" fillId="0" borderId="3" xfId="0" applyNumberFormat="1" applyFont="1" applyBorder="1" applyAlignment="1" applyProtection="1">
      <alignment horizontal="right" vertical="top" wrapText="1"/>
      <protection locked="0"/>
    </xf>
    <xf numFmtId="164" fontId="7" fillId="0" borderId="3" xfId="0" applyNumberFormat="1" applyFont="1" applyBorder="1" applyAlignment="1" applyProtection="1">
      <alignment vertical="top" wrapText="1"/>
      <protection locked="0"/>
    </xf>
    <xf numFmtId="164" fontId="7" fillId="0" borderId="2" xfId="0" applyNumberFormat="1" applyFont="1" applyBorder="1" applyAlignment="1">
      <alignment vertical="top" wrapText="1"/>
    </xf>
    <xf numFmtId="164" fontId="7" fillId="0" borderId="4" xfId="0" applyNumberFormat="1" applyFont="1" applyBorder="1" applyAlignment="1" applyProtection="1">
      <alignment horizontal="right" vertical="top" wrapText="1"/>
      <protection locked="0"/>
    </xf>
    <xf numFmtId="164" fontId="7" fillId="0" borderId="5" xfId="0" applyNumberFormat="1" applyFont="1" applyBorder="1" applyAlignment="1" applyProtection="1">
      <alignment horizontal="right" vertical="top" wrapText="1"/>
      <protection locked="0"/>
    </xf>
    <xf numFmtId="164" fontId="7" fillId="0" borderId="6" xfId="0" applyNumberFormat="1" applyFont="1" applyBorder="1" applyAlignment="1" applyProtection="1">
      <alignment horizontal="right" vertical="top" wrapText="1"/>
      <protection locked="0"/>
    </xf>
    <xf numFmtId="164" fontId="7" fillId="0" borderId="5" xfId="0" applyNumberFormat="1" applyFont="1" applyBorder="1" applyAlignment="1" applyProtection="1">
      <alignment vertical="top" wrapText="1"/>
      <protection locked="0"/>
    </xf>
    <xf numFmtId="164" fontId="7" fillId="0" borderId="11" xfId="0" applyNumberFormat="1" applyFont="1" applyBorder="1" applyAlignment="1" applyProtection="1">
      <alignment vertical="top" wrapText="1"/>
      <protection locked="0"/>
    </xf>
    <xf numFmtId="164" fontId="7" fillId="0" borderId="9" xfId="0" applyNumberFormat="1" applyFont="1" applyBorder="1" applyAlignment="1" applyProtection="1">
      <alignment horizontal="right" vertical="top" wrapText="1"/>
      <protection locked="0"/>
    </xf>
    <xf numFmtId="0" fontId="8" fillId="2" borderId="12" xfId="0" applyFont="1" applyFill="1" applyBorder="1" applyAlignment="1">
      <alignment horizontal="center" vertical="top" wrapText="1"/>
    </xf>
    <xf numFmtId="164" fontId="7" fillId="0" borderId="13" xfId="0" applyNumberFormat="1"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164" fontId="7" fillId="0" borderId="7" xfId="0" applyNumberFormat="1" applyFont="1" applyBorder="1" applyAlignment="1" applyProtection="1">
      <alignment horizontal="right" vertical="top" wrapText="1"/>
      <protection locked="0"/>
    </xf>
    <xf numFmtId="0" fontId="10" fillId="0" borderId="15" xfId="0" applyFont="1" applyBorder="1" applyAlignment="1">
      <alignment vertical="top" wrapText="1"/>
    </xf>
    <xf numFmtId="164" fontId="7" fillId="0" borderId="16" xfId="0" applyNumberFormat="1" applyFont="1" applyBorder="1" applyAlignment="1" applyProtection="1">
      <alignment vertical="top" wrapText="1"/>
      <protection locked="0"/>
    </xf>
    <xf numFmtId="164" fontId="7" fillId="0" borderId="10" xfId="0" applyNumberFormat="1" applyFont="1" applyBorder="1" applyAlignment="1" applyProtection="1">
      <alignment horizontal="right" vertical="top" wrapText="1"/>
      <protection locked="0"/>
    </xf>
    <xf numFmtId="164" fontId="7" fillId="0" borderId="3" xfId="0" applyNumberFormat="1" applyFont="1" applyBorder="1" applyAlignment="1" applyProtection="1">
      <alignment horizontal="center" vertical="top" wrapText="1"/>
      <protection locked="0"/>
    </xf>
    <xf numFmtId="0" fontId="7" fillId="0" borderId="3" xfId="1" applyNumberFormat="1" applyFont="1" applyBorder="1" applyAlignment="1" applyProtection="1">
      <alignment vertical="top" wrapText="1"/>
      <protection locked="0"/>
    </xf>
    <xf numFmtId="0" fontId="7" fillId="0" borderId="17" xfId="1" applyNumberFormat="1" applyFont="1" applyBorder="1" applyAlignment="1" applyProtection="1">
      <alignment vertical="top" wrapText="1"/>
      <protection locked="0"/>
    </xf>
    <xf numFmtId="0" fontId="10" fillId="0" borderId="18" xfId="0" applyFont="1" applyBorder="1" applyAlignment="1">
      <alignment vertical="top" wrapText="1"/>
    </xf>
    <xf numFmtId="164" fontId="7" fillId="0" borderId="19" xfId="0" applyNumberFormat="1" applyFont="1" applyBorder="1" applyAlignment="1" applyProtection="1">
      <alignment vertical="top" wrapText="1"/>
      <protection locked="0"/>
    </xf>
    <xf numFmtId="0" fontId="7" fillId="0" borderId="19" xfId="1" applyNumberFormat="1" applyFont="1" applyBorder="1" applyAlignment="1" applyProtection="1">
      <alignment vertical="top" wrapText="1"/>
      <protection locked="0"/>
    </xf>
    <xf numFmtId="0" fontId="7" fillId="0" borderId="20" xfId="1" applyNumberFormat="1" applyFont="1" applyBorder="1" applyAlignment="1" applyProtection="1">
      <alignment vertical="top" wrapText="1"/>
      <protection locked="0"/>
    </xf>
    <xf numFmtId="164" fontId="7" fillId="0" borderId="0" xfId="0" applyNumberFormat="1" applyFont="1" applyBorder="1" applyAlignment="1" applyProtection="1">
      <alignment horizontal="right" vertical="top" wrapText="1"/>
      <protection locked="0"/>
    </xf>
    <xf numFmtId="0" fontId="10" fillId="0" borderId="0" xfId="0" applyFont="1" applyBorder="1" applyAlignment="1">
      <alignment vertical="top" wrapText="1"/>
    </xf>
    <xf numFmtId="164" fontId="7" fillId="0" borderId="0" xfId="0" applyNumberFormat="1" applyFont="1" applyBorder="1" applyAlignment="1" applyProtection="1">
      <alignment vertical="top" wrapText="1"/>
      <protection locked="0"/>
    </xf>
    <xf numFmtId="0" fontId="7" fillId="0" borderId="0" xfId="1" applyNumberFormat="1" applyFont="1" applyBorder="1" applyAlignment="1" applyProtection="1">
      <alignment vertical="top" wrapText="1"/>
      <protection locked="0"/>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164" fontId="7" fillId="0" borderId="0" xfId="0" applyNumberFormat="1" applyFont="1"/>
    <xf numFmtId="164" fontId="7" fillId="0" borderId="0" xfId="0" applyNumberFormat="1" applyFont="1" applyBorder="1" applyAlignment="1" applyProtection="1">
      <alignment horizontal="right" vertical="top" wrapText="1"/>
    </xf>
    <xf numFmtId="0" fontId="2" fillId="0" borderId="0" xfId="0" applyFont="1" applyAlignment="1">
      <alignment horizontal="center" vertical="center"/>
    </xf>
    <xf numFmtId="0" fontId="7" fillId="0" borderId="0" xfId="0" applyFont="1" applyAlignment="1" applyProtection="1">
      <alignment horizontal="center"/>
      <protection locked="0"/>
    </xf>
    <xf numFmtId="164" fontId="5" fillId="0" borderId="0" xfId="0" applyNumberFormat="1" applyFont="1" applyAlignment="1">
      <alignment horizontal="left" vertical="center" wrapText="1"/>
    </xf>
    <xf numFmtId="0" fontId="13" fillId="0" borderId="0" xfId="0" applyFont="1" applyBorder="1" applyAlignment="1">
      <alignment horizontal="left" vertical="center"/>
    </xf>
    <xf numFmtId="0" fontId="14" fillId="0" borderId="0" xfId="0" applyFont="1" applyBorder="1" applyAlignment="1">
      <alignment horizontal="left" vertical="center"/>
    </xf>
    <xf numFmtId="0" fontId="7" fillId="0" borderId="0" xfId="0" applyFont="1" applyBorder="1" applyAlignment="1">
      <alignment horizontal="center" vertical="center"/>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104991</xdr:colOff>
      <xdr:row>0</xdr:row>
      <xdr:rowOff>246099</xdr:rowOff>
    </xdr:from>
    <xdr:to>
      <xdr:col>0</xdr:col>
      <xdr:colOff>1105116</xdr:colOff>
      <xdr:row>0</xdr:row>
      <xdr:rowOff>1046295</xdr:rowOff>
    </xdr:to>
    <xdr:pic>
      <xdr:nvPicPr>
        <xdr:cNvPr id="4" name="Picture 3">
          <a:extLst>
            <a:ext uri="{FF2B5EF4-FFF2-40B4-BE49-F238E27FC236}">
              <a16:creationId xmlns:a16="http://schemas.microsoft.com/office/drawing/2014/main" id="{02476D9C-29C0-4CBC-9FB4-2CAE0E315E9C}"/>
            </a:ext>
          </a:extLst>
        </xdr:cNvPr>
        <xdr:cNvPicPr>
          <a:picLocks noChangeAspect="1"/>
        </xdr:cNvPicPr>
      </xdr:nvPicPr>
      <xdr:blipFill>
        <a:blip xmlns:r="http://schemas.openxmlformats.org/officeDocument/2006/relationships" r:embed="rId1"/>
        <a:stretch>
          <a:fillRect/>
        </a:stretch>
      </xdr:blipFill>
      <xdr:spPr>
        <a:xfrm>
          <a:off x="104991" y="246099"/>
          <a:ext cx="1000125" cy="8001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
  <sheetViews>
    <sheetView tabSelected="1" topLeftCell="A5" zoomScaleNormal="100" workbookViewId="0">
      <selection activeCell="I28" sqref="I28"/>
    </sheetView>
  </sheetViews>
  <sheetFormatPr defaultColWidth="8.6640625" defaultRowHeight="15"/>
  <cols>
    <col min="1" max="1" width="32.77734375" customWidth="1"/>
    <col min="2" max="2" width="10.77734375" style="1" customWidth="1"/>
    <col min="3" max="3" width="32.77734375" customWidth="1"/>
    <col min="4" max="4" width="10.77734375" style="1" customWidth="1"/>
    <col min="5" max="5" width="32.77734375" customWidth="1"/>
    <col min="6" max="6" width="15.21875" customWidth="1"/>
  </cols>
  <sheetData>
    <row r="1" spans="1:7" ht="98.25" customHeight="1">
      <c r="A1" s="3" t="s">
        <v>72</v>
      </c>
      <c r="B1" s="45" t="s">
        <v>104</v>
      </c>
      <c r="C1" s="45"/>
      <c r="D1" s="45"/>
      <c r="E1" s="4"/>
      <c r="F1" s="4"/>
      <c r="G1" s="4"/>
    </row>
    <row r="2" spans="1:7" ht="32.25" thickBot="1">
      <c r="A2" s="5" t="s">
        <v>0</v>
      </c>
      <c r="B2" s="6" t="s">
        <v>70</v>
      </c>
      <c r="C2" s="7" t="s">
        <v>1</v>
      </c>
      <c r="D2" s="6" t="s">
        <v>70</v>
      </c>
      <c r="E2" s="7" t="s">
        <v>105</v>
      </c>
      <c r="F2" s="6" t="s">
        <v>70</v>
      </c>
      <c r="G2" s="4"/>
    </row>
    <row r="3" spans="1:7" ht="16.350000000000001" customHeight="1" thickTop="1">
      <c r="A3" s="8" t="s">
        <v>2</v>
      </c>
      <c r="B3" s="9"/>
      <c r="C3" s="8" t="s">
        <v>3</v>
      </c>
      <c r="D3" s="10"/>
      <c r="E3" s="8" t="s">
        <v>96</v>
      </c>
      <c r="F3" s="10"/>
      <c r="G3" s="8"/>
    </row>
    <row r="4" spans="1:7" ht="15.75">
      <c r="A4" s="8" t="s">
        <v>4</v>
      </c>
      <c r="B4" s="11"/>
      <c r="C4" s="8" t="s">
        <v>7</v>
      </c>
      <c r="D4" s="12"/>
      <c r="E4" s="8" t="s">
        <v>73</v>
      </c>
      <c r="F4" s="10"/>
      <c r="G4" s="8"/>
    </row>
    <row r="5" spans="1:7" ht="15.75">
      <c r="A5" s="8" t="s">
        <v>6</v>
      </c>
      <c r="B5" s="11"/>
      <c r="C5" s="8" t="s">
        <v>9</v>
      </c>
      <c r="D5" s="12"/>
      <c r="E5" s="8" t="s">
        <v>74</v>
      </c>
      <c r="F5" s="10"/>
      <c r="G5" s="8"/>
    </row>
    <row r="6" spans="1:7" ht="15.75">
      <c r="A6" s="8" t="s">
        <v>8</v>
      </c>
      <c r="B6" s="11"/>
      <c r="C6" s="8" t="s">
        <v>68</v>
      </c>
      <c r="D6" s="12"/>
      <c r="E6" s="8" t="s">
        <v>91</v>
      </c>
      <c r="F6" s="8"/>
      <c r="G6" s="8"/>
    </row>
    <row r="7" spans="1:7" ht="16.5" thickBot="1">
      <c r="A7" s="8" t="s">
        <v>10</v>
      </c>
      <c r="B7" s="11"/>
      <c r="C7" s="8" t="s">
        <v>12</v>
      </c>
      <c r="D7" s="12"/>
      <c r="E7" s="7" t="s">
        <v>97</v>
      </c>
      <c r="F7" s="10"/>
      <c r="G7" s="8"/>
    </row>
    <row r="8" spans="1:7" ht="15.75">
      <c r="A8" s="8" t="s">
        <v>11</v>
      </c>
      <c r="B8" s="11"/>
      <c r="C8" s="8" t="s">
        <v>14</v>
      </c>
      <c r="D8" s="12"/>
      <c r="E8" s="8" t="s">
        <v>75</v>
      </c>
      <c r="F8" s="10"/>
      <c r="G8" s="8"/>
    </row>
    <row r="9" spans="1:7" ht="15.75">
      <c r="A9" s="8" t="s">
        <v>13</v>
      </c>
      <c r="B9" s="11"/>
      <c r="C9" s="8" t="s">
        <v>15</v>
      </c>
      <c r="D9" s="12"/>
      <c r="E9" s="8" t="s">
        <v>76</v>
      </c>
      <c r="F9" s="10"/>
      <c r="G9" s="8"/>
    </row>
    <row r="10" spans="1:7" ht="15.75">
      <c r="A10" s="8" t="s">
        <v>46</v>
      </c>
      <c r="B10" s="11"/>
      <c r="C10" s="8" t="s">
        <v>18</v>
      </c>
      <c r="D10" s="12"/>
      <c r="E10" s="8" t="s">
        <v>77</v>
      </c>
      <c r="F10" s="13">
        <f>SUM(F7:F9)</f>
        <v>0</v>
      </c>
      <c r="G10" s="8"/>
    </row>
    <row r="11" spans="1:7" ht="16.5" thickBot="1">
      <c r="A11" s="5" t="s">
        <v>16</v>
      </c>
      <c r="B11" s="14"/>
      <c r="C11" s="8" t="s">
        <v>20</v>
      </c>
      <c r="D11" s="12"/>
      <c r="E11" s="7" t="s">
        <v>98</v>
      </c>
      <c r="F11" s="10"/>
      <c r="G11" s="8"/>
    </row>
    <row r="12" spans="1:7" ht="16.5" thickTop="1">
      <c r="A12" s="8" t="s">
        <v>17</v>
      </c>
      <c r="B12" s="11"/>
      <c r="C12" s="8" t="s">
        <v>57</v>
      </c>
      <c r="D12" s="12"/>
      <c r="E12" s="8" t="s">
        <v>78</v>
      </c>
      <c r="F12" s="10"/>
      <c r="G12" s="8"/>
    </row>
    <row r="13" spans="1:7" ht="15.75">
      <c r="A13" s="8" t="s">
        <v>30</v>
      </c>
      <c r="B13" s="11"/>
      <c r="C13" s="8" t="s">
        <v>22</v>
      </c>
      <c r="D13" s="12"/>
      <c r="E13" s="8" t="s">
        <v>95</v>
      </c>
      <c r="F13" s="10"/>
      <c r="G13" s="8"/>
    </row>
    <row r="14" spans="1:7" ht="15.75">
      <c r="A14" s="8" t="s">
        <v>23</v>
      </c>
      <c r="B14" s="11"/>
      <c r="C14" s="8" t="s">
        <v>24</v>
      </c>
      <c r="D14" s="12"/>
      <c r="E14" s="8" t="s">
        <v>79</v>
      </c>
      <c r="F14" s="10"/>
      <c r="G14" s="8"/>
    </row>
    <row r="15" spans="1:7" ht="15.75">
      <c r="A15" s="8" t="s">
        <v>19</v>
      </c>
      <c r="B15" s="11"/>
      <c r="C15" s="8" t="s">
        <v>25</v>
      </c>
      <c r="D15" s="12"/>
      <c r="E15" s="8" t="s">
        <v>80</v>
      </c>
      <c r="F15" s="10"/>
      <c r="G15" s="8"/>
    </row>
    <row r="16" spans="1:7" ht="15.75">
      <c r="A16" s="8" t="s">
        <v>21</v>
      </c>
      <c r="B16" s="11"/>
      <c r="C16" s="8" t="s">
        <v>27</v>
      </c>
      <c r="D16" s="12"/>
      <c r="E16" s="8" t="s">
        <v>81</v>
      </c>
      <c r="F16" s="10"/>
      <c r="G16" s="8"/>
    </row>
    <row r="17" spans="1:7" ht="16.5" thickBot="1">
      <c r="A17" s="8" t="s">
        <v>106</v>
      </c>
      <c r="B17" s="11"/>
      <c r="C17" s="8" t="s">
        <v>29</v>
      </c>
      <c r="D17" s="12"/>
      <c r="E17" s="7" t="s">
        <v>82</v>
      </c>
      <c r="F17" s="10"/>
      <c r="G17" s="8"/>
    </row>
    <row r="18" spans="1:7" ht="15.75">
      <c r="A18" s="8" t="s">
        <v>107</v>
      </c>
      <c r="B18" s="11"/>
      <c r="C18" s="8" t="s">
        <v>5</v>
      </c>
      <c r="D18" s="12"/>
      <c r="E18" s="8" t="s">
        <v>94</v>
      </c>
      <c r="F18" s="10"/>
      <c r="G18" s="8" t="s">
        <v>99</v>
      </c>
    </row>
    <row r="19" spans="1:7" ht="15.75">
      <c r="A19" s="8" t="s">
        <v>49</v>
      </c>
      <c r="B19" s="11"/>
      <c r="C19" s="8" t="s">
        <v>31</v>
      </c>
      <c r="D19" s="12"/>
      <c r="E19" s="8" t="s">
        <v>93</v>
      </c>
      <c r="F19" s="10"/>
      <c r="G19" s="8" t="s">
        <v>99</v>
      </c>
    </row>
    <row r="20" spans="1:7" ht="15.75">
      <c r="A20" s="8" t="s">
        <v>28</v>
      </c>
      <c r="B20" s="11"/>
      <c r="C20" s="8" t="s">
        <v>56</v>
      </c>
      <c r="D20" s="12"/>
      <c r="E20" s="8" t="s">
        <v>100</v>
      </c>
      <c r="F20" s="10"/>
      <c r="G20" s="4"/>
    </row>
    <row r="21" spans="1:7" ht="15.75">
      <c r="A21" s="8" t="s">
        <v>26</v>
      </c>
      <c r="B21" s="11"/>
      <c r="C21" s="8" t="s">
        <v>32</v>
      </c>
      <c r="D21" s="12"/>
      <c r="E21" s="8" t="s">
        <v>83</v>
      </c>
      <c r="F21" s="10"/>
      <c r="G21" s="4"/>
    </row>
    <row r="22" spans="1:7" ht="15.75">
      <c r="A22" s="8" t="s">
        <v>47</v>
      </c>
      <c r="B22" s="15"/>
      <c r="C22" s="8" t="s">
        <v>33</v>
      </c>
      <c r="D22" s="12"/>
      <c r="E22" s="8" t="s">
        <v>92</v>
      </c>
      <c r="F22" s="10"/>
      <c r="G22" s="8"/>
    </row>
    <row r="23" spans="1:7" ht="16.5" thickBot="1">
      <c r="A23" s="5" t="s">
        <v>34</v>
      </c>
      <c r="B23" s="16"/>
      <c r="C23" s="8" t="s">
        <v>35</v>
      </c>
      <c r="D23" s="12"/>
      <c r="E23" s="8" t="s">
        <v>84</v>
      </c>
      <c r="F23" s="10"/>
      <c r="G23" s="8"/>
    </row>
    <row r="24" spans="1:7" ht="16.5" thickTop="1">
      <c r="A24" s="8" t="s">
        <v>36</v>
      </c>
      <c r="B24" s="11"/>
      <c r="C24" s="8" t="s">
        <v>37</v>
      </c>
      <c r="D24" s="12"/>
      <c r="E24" s="8" t="s">
        <v>37</v>
      </c>
      <c r="F24" s="10"/>
      <c r="G24" s="4"/>
    </row>
    <row r="25" spans="1:7" ht="15.75">
      <c r="A25" s="8" t="s">
        <v>38</v>
      </c>
      <c r="B25" s="11"/>
      <c r="C25" s="8" t="s">
        <v>39</v>
      </c>
      <c r="D25" s="12"/>
      <c r="E25" s="8" t="s">
        <v>85</v>
      </c>
      <c r="F25" s="10"/>
      <c r="G25" s="4"/>
    </row>
    <row r="26" spans="1:7" ht="15.75">
      <c r="A26" s="8" t="s">
        <v>40</v>
      </c>
      <c r="B26" s="11"/>
      <c r="C26" s="8" t="s">
        <v>67</v>
      </c>
      <c r="D26" s="12"/>
      <c r="E26" s="8" t="s">
        <v>86</v>
      </c>
      <c r="F26" s="10"/>
      <c r="G26" s="4"/>
    </row>
    <row r="27" spans="1:7" ht="16.5" thickBot="1">
      <c r="A27" s="8" t="s">
        <v>41</v>
      </c>
      <c r="B27" s="11"/>
      <c r="C27" s="8" t="s">
        <v>48</v>
      </c>
      <c r="D27" s="17"/>
      <c r="E27" s="8" t="s">
        <v>87</v>
      </c>
      <c r="F27" s="18"/>
      <c r="G27" s="4"/>
    </row>
    <row r="28" spans="1:7" ht="16.5" thickBot="1">
      <c r="A28" s="8" t="s">
        <v>48</v>
      </c>
      <c r="B28" s="19"/>
      <c r="C28" s="20" t="s">
        <v>42</v>
      </c>
      <c r="D28" s="21"/>
      <c r="E28" s="22" t="s">
        <v>88</v>
      </c>
      <c r="F28" s="23" t="s">
        <v>89</v>
      </c>
      <c r="G28" s="4"/>
    </row>
    <row r="29" spans="1:7" ht="17.25" thickTop="1" thickBot="1">
      <c r="A29" s="5" t="s">
        <v>50</v>
      </c>
      <c r="B29" s="24"/>
      <c r="C29" s="25" t="s">
        <v>43</v>
      </c>
      <c r="D29" s="10"/>
      <c r="E29" s="10"/>
      <c r="F29" s="26"/>
      <c r="G29" s="4"/>
    </row>
    <row r="30" spans="1:7" ht="16.5" thickTop="1">
      <c r="A30" s="8" t="s">
        <v>52</v>
      </c>
      <c r="B30" s="27"/>
      <c r="C30" s="25" t="s">
        <v>58</v>
      </c>
      <c r="D30" s="28"/>
      <c r="E30" s="29"/>
      <c r="F30" s="30"/>
      <c r="G30" s="4"/>
    </row>
    <row r="31" spans="1:7" ht="15.75">
      <c r="A31" s="8" t="s">
        <v>51</v>
      </c>
      <c r="B31" s="27"/>
      <c r="C31" s="25" t="s">
        <v>59</v>
      </c>
      <c r="D31" s="28"/>
      <c r="E31" s="29"/>
      <c r="F31" s="30"/>
      <c r="G31" s="4"/>
    </row>
    <row r="32" spans="1:7" ht="15.75">
      <c r="A32" s="8" t="s">
        <v>53</v>
      </c>
      <c r="B32" s="27"/>
      <c r="C32" s="25" t="s">
        <v>60</v>
      </c>
      <c r="D32" s="12"/>
      <c r="E32" s="29"/>
      <c r="F32" s="30"/>
      <c r="G32" s="4"/>
    </row>
    <row r="33" spans="1:7" ht="15.75">
      <c r="A33" s="8" t="s">
        <v>66</v>
      </c>
      <c r="B33" s="27"/>
      <c r="C33" s="25" t="s">
        <v>65</v>
      </c>
      <c r="D33" s="12"/>
      <c r="E33" s="29"/>
      <c r="F33" s="30"/>
      <c r="G33" s="4"/>
    </row>
    <row r="34" spans="1:7" ht="15.75">
      <c r="A34" s="8" t="s">
        <v>48</v>
      </c>
      <c r="B34" s="19"/>
      <c r="C34" s="25" t="s">
        <v>61</v>
      </c>
      <c r="D34" s="12"/>
      <c r="E34" s="29"/>
      <c r="F34" s="30"/>
      <c r="G34" s="4"/>
    </row>
    <row r="35" spans="1:7" ht="16.5" thickBot="1">
      <c r="A35" s="5" t="s">
        <v>108</v>
      </c>
      <c r="B35" s="24"/>
      <c r="C35" s="25" t="s">
        <v>45</v>
      </c>
      <c r="D35" s="12"/>
      <c r="E35" s="29"/>
      <c r="F35" s="30"/>
      <c r="G35" s="4"/>
    </row>
    <row r="36" spans="1:7" ht="16.5" thickTop="1">
      <c r="A36" s="8" t="s">
        <v>54</v>
      </c>
      <c r="B36" s="27"/>
      <c r="C36" s="25" t="s">
        <v>62</v>
      </c>
      <c r="D36" s="12"/>
      <c r="E36" s="29"/>
      <c r="F36" s="30"/>
      <c r="G36" s="4"/>
    </row>
    <row r="37" spans="1:7" ht="15.75">
      <c r="A37" s="8" t="s">
        <v>44</v>
      </c>
      <c r="B37" s="27"/>
      <c r="C37" s="25" t="s">
        <v>63</v>
      </c>
      <c r="D37" s="12"/>
      <c r="E37" s="29"/>
      <c r="F37" s="30"/>
      <c r="G37" s="4"/>
    </row>
    <row r="38" spans="1:7" ht="15.75">
      <c r="A38" s="8" t="s">
        <v>55</v>
      </c>
      <c r="B38" s="27"/>
      <c r="C38" s="25" t="s">
        <v>64</v>
      </c>
      <c r="D38" s="12"/>
      <c r="E38" s="29"/>
      <c r="F38" s="30"/>
      <c r="G38" s="4"/>
    </row>
    <row r="39" spans="1:7" ht="16.5" thickBot="1">
      <c r="A39" s="8" t="s">
        <v>48</v>
      </c>
      <c r="B39" s="27"/>
      <c r="C39" s="31" t="s">
        <v>47</v>
      </c>
      <c r="D39" s="32"/>
      <c r="E39" s="33"/>
      <c r="F39" s="34"/>
      <c r="G39" s="4"/>
    </row>
    <row r="40" spans="1:7" ht="15.75">
      <c r="A40" s="8"/>
      <c r="B40" s="35"/>
      <c r="C40" s="36"/>
      <c r="D40" s="37"/>
      <c r="E40" s="38"/>
      <c r="F40" s="38"/>
      <c r="G40" s="4"/>
    </row>
    <row r="41" spans="1:7" ht="31.5">
      <c r="A41" s="2" t="s">
        <v>103</v>
      </c>
      <c r="B41" s="42">
        <f>SUM(B3:B39,D3:D27,D29:D39)</f>
        <v>0</v>
      </c>
      <c r="C41" s="36"/>
      <c r="D41" s="37"/>
      <c r="E41" s="38"/>
      <c r="F41" s="38"/>
      <c r="G41" s="4"/>
    </row>
    <row r="42" spans="1:7" ht="60.75" customHeight="1">
      <c r="A42" s="49" t="s">
        <v>90</v>
      </c>
      <c r="B42" s="50"/>
      <c r="C42" s="50"/>
      <c r="D42" s="50"/>
      <c r="E42" s="50"/>
      <c r="F42" s="50"/>
      <c r="G42" s="4"/>
    </row>
    <row r="43" spans="1:7" ht="78.75" customHeight="1">
      <c r="A43" s="49" t="s">
        <v>69</v>
      </c>
      <c r="B43" s="50"/>
      <c r="C43" s="50"/>
      <c r="D43" s="50"/>
      <c r="E43" s="50"/>
      <c r="F43" s="50"/>
      <c r="G43" s="4"/>
    </row>
    <row r="44" spans="1:7" ht="15.75">
      <c r="A44" s="46"/>
      <c r="B44" s="47"/>
      <c r="C44" s="47"/>
      <c r="D44" s="47"/>
      <c r="E44" s="4"/>
      <c r="F44" s="4"/>
      <c r="G44" s="4"/>
    </row>
    <row r="45" spans="1:7" ht="35.25" customHeight="1">
      <c r="A45" s="48" t="s">
        <v>101</v>
      </c>
      <c r="B45" s="48"/>
      <c r="C45" s="44"/>
      <c r="D45" s="44"/>
      <c r="E45" s="39" t="s">
        <v>102</v>
      </c>
      <c r="F45" s="40"/>
      <c r="G45" s="4"/>
    </row>
    <row r="46" spans="1:7" ht="31.5">
      <c r="A46" s="43" t="s">
        <v>71</v>
      </c>
      <c r="B46" s="43"/>
      <c r="C46" s="43"/>
      <c r="D46" s="43"/>
      <c r="E46" s="43"/>
      <c r="F46" s="43"/>
      <c r="G46" s="4"/>
    </row>
    <row r="47" spans="1:7" ht="15.75">
      <c r="A47" s="4"/>
      <c r="B47" s="41"/>
      <c r="C47" s="4"/>
      <c r="D47" s="41"/>
      <c r="E47" s="4"/>
      <c r="F47" s="4"/>
      <c r="G47" s="4"/>
    </row>
    <row r="48" spans="1:7" ht="15.75">
      <c r="A48" s="4"/>
      <c r="B48" s="41"/>
      <c r="C48" s="4"/>
      <c r="D48" s="41"/>
      <c r="E48" s="4"/>
      <c r="F48" s="4"/>
      <c r="G48" s="4"/>
    </row>
    <row r="49" spans="1:7" ht="15.75">
      <c r="A49" s="4"/>
      <c r="B49" s="41"/>
      <c r="C49" s="4"/>
      <c r="D49" s="41"/>
      <c r="E49" s="4"/>
      <c r="F49" s="4"/>
      <c r="G49" s="4"/>
    </row>
  </sheetData>
  <sheetProtection algorithmName="SHA-512" hashValue="/bcxWvVcMtEZA+9BuSOqNT99TbhfSGiDYicf/B+PvR1pbuB8+ZkJhAzrAe+tuC0INhnLkdUJ0C9yygMWEOT65Q==" saltValue="vXYRpJT6+IZWW8NB17/AJw==" spinCount="100000" sheet="1" objects="1" scenarios="1"/>
  <mergeCells count="7">
    <mergeCell ref="A46:F46"/>
    <mergeCell ref="C45:D45"/>
    <mergeCell ref="B1:D1"/>
    <mergeCell ref="A44:D44"/>
    <mergeCell ref="A45:B45"/>
    <mergeCell ref="A42:F42"/>
    <mergeCell ref="A43:F43"/>
  </mergeCells>
  <phoneticPr fontId="0" type="noConversion"/>
  <printOptions horizontalCentered="1" verticalCentered="1"/>
  <pageMargins left="0.25" right="0.25" top="0.5" bottom="0.5" header="0" footer="0"/>
  <pageSetup scale="98"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Flex Tax - Realtor WKST</vt:lpstr>
      <vt:lpstr>'Flex Tax - Realtor WKST'!Print_Area</vt:lpstr>
    </vt:vector>
  </TitlesOfParts>
  <Company>Riley &amp; Poirier CPA's,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Jason Riley</dc:creator>
  <cp:lastModifiedBy>user</cp:lastModifiedBy>
  <cp:lastPrinted>2014-12-23T19:06:37Z</cp:lastPrinted>
  <dcterms:created xsi:type="dcterms:W3CDTF">2001-08-17T19:18:37Z</dcterms:created>
  <dcterms:modified xsi:type="dcterms:W3CDTF">2020-02-02T01:48:18Z</dcterms:modified>
</cp:coreProperties>
</file>