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Income &amp; Expenses" sheetId="2" state="visible" r:id="rId4"/>
    <sheet name="Equipment" sheetId="3" state="visible" r:id="rId5"/>
    <sheet name="Home Office" sheetId="4" state="visible" r:id="rId6"/>
    <sheet name="Vehicle"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<sst xmlns="http://schemas.openxmlformats.org/spreadsheetml/2006/main" count="266" uniqueCount="241">
  <si>
    <t xml:space="preserve">Self-Employed Expense Organizer</t>
  </si>
  <si>
    <t xml:space="preserve">Flex Tax and Consulting Group  -  A simple worksheet to gather your business income and expenses for your tax return.</t>
  </si>
  <si>
    <t xml:space="preserve">BEFORE YOU START</t>
  </si>
  <si>
    <t xml:space="preserve">Who this is for</t>
  </si>
  <si>
    <t xml:space="preserve">Sole proprietors, freelancers, independent contractors, gig workers, and single-member LLC owners who report business income on Schedule C.</t>
  </si>
  <si>
    <t xml:space="preserve">One business per file</t>
  </si>
  <si>
    <t xml:space="preserve">Use a separate copy of this workbook for each business you operate.</t>
  </si>
  <si>
    <t xml:space="preserve">What you'll need</t>
  </si>
  <si>
    <t xml:space="preserve">All Forms 1099-NEC, 1099-K, and 1099-MISC you received; bank and credit card statements; receipts and invoices; payroll reports (if you have employees); loan statements.</t>
  </si>
  <si>
    <t xml:space="preserve">COLOR KEY</t>
  </si>
  <si>
    <t xml:space="preserve">Yellow cells</t>
  </si>
  <si>
    <t xml:space="preserve">Type your information here.</t>
  </si>
  <si>
    <t xml:space="preserve">Gray italic rows</t>
  </si>
  <si>
    <t xml:space="preserve">Examples to show the format. They are not counted in any total.</t>
  </si>
  <si>
    <t xml:space="preserve">Blue/white cells with totals</t>
  </si>
  <si>
    <t xml:space="preserve">Calculated automatically. Please don't type over them.</t>
  </si>
  <si>
    <t xml:space="preserve">STEP-BY-STEP</t>
  </si>
  <si>
    <t xml:space="preserve">Step 1 - Income &amp; Expenses</t>
  </si>
  <si>
    <t xml:space="preserve">Fill in the Business Details at the top, then enter your total income and expenses for the year in each category. Read the 'What to include' column for each line.</t>
  </si>
  <si>
    <t xml:space="preserve">Step 2 - Equipment</t>
  </si>
  <si>
    <t xml:space="preserve">List computers, furniture, machinery, and other items that cost more than $2,500 each or will last more than a year, with the date each was placed in service.</t>
  </si>
  <si>
    <t xml:space="preserve">Step 3 - Home Office (optional)</t>
  </si>
  <si>
    <t xml:space="preserve">Only if you use part of your home regularly and only for your business. Enter the square footage and your home expenses.</t>
  </si>
  <si>
    <t xml:space="preserve">Step 4 - Vehicle (optional)</t>
  </si>
  <si>
    <t xml:space="preserve">Only if you drove your own car for business. Fill in the vehicle information and keep the mileage log during the year.</t>
  </si>
  <si>
    <t xml:space="preserve">Step 5 - Send it to us</t>
  </si>
  <si>
    <t xml:space="preserve">Save the file and upload it to your secure client portal together with your 1099s and supporting statements.</t>
  </si>
  <si>
    <t xml:space="preserve">KEY TERMS</t>
  </si>
  <si>
    <t xml:space="preserve">Business expense</t>
  </si>
  <si>
    <t xml:space="preserve">A cost that is ordinary and necessary for your business. Personal costs are not deductible, even if paid from the business account.</t>
  </si>
  <si>
    <t xml:space="preserve">Business-use %</t>
  </si>
  <si>
    <t xml:space="preserve">For items used for both business and personal purposes (phone, internet, car, home), only the business part is deductible. Give us your best estimate of the business %.</t>
  </si>
  <si>
    <t xml:space="preserve">Placed in service</t>
  </si>
  <si>
    <t xml:space="preserve">The date an item was ready and available for use in your business - this is when depreciation starts.</t>
  </si>
  <si>
    <t xml:space="preserve">Depreciation</t>
  </si>
  <si>
    <t xml:space="preserve">The deduction for larger purchases spread over several years (or taken sooner when the rules allow). Your preparer calculates it.</t>
  </si>
  <si>
    <t xml:space="preserve">Meals vs. entertainment</t>
  </si>
  <si>
    <t xml:space="preserve">Business meals are generally 50% deductible. Entertainment (sports tickets, concerts, golf) is not deductible.</t>
  </si>
  <si>
    <t xml:space="preserve">TIPS</t>
  </si>
  <si>
    <t xml:space="preserve">Report all income</t>
  </si>
  <si>
    <t xml:space="preserve">All income is reportable - including cash, check, Zelle, Venmo, and PayPal payments, even when no 1099 was issued.</t>
  </si>
  <si>
    <t xml:space="preserve">Keep receipts</t>
  </si>
  <si>
    <t xml:space="preserve">Save a PDF or photo of every receipt and invoice. Keep records for at least 3 years after filing, and keep records for equipment and vehicles for as long as you own them plus 3 years.</t>
  </si>
  <si>
    <t xml:space="preserve">Not sure?</t>
  </si>
  <si>
    <t xml:space="preserve">Put it under 'Other' and describe it in Notes. We'll review it with you.</t>
  </si>
  <si>
    <t xml:space="preserve">Questions</t>
  </si>
  <si>
    <t xml:space="preserve">Email support@flextcg.com.</t>
  </si>
  <si>
    <t xml:space="preserve">Flex Tax and Consulting Group  |  flextcg.com  |  support@flextcg.com  -  This organizer helps you gather information; it is not tax advice. Your preparer reviews every entry.</t>
  </si>
  <si>
    <t xml:space="preserve">Income &amp; Expenses</t>
  </si>
  <si>
    <t xml:space="preserve">Enter totals for the tax year. Use the business portion only for anything that is partly personal.</t>
  </si>
  <si>
    <t xml:space="preserve">BUSINESS DETAILS</t>
  </si>
  <si>
    <t xml:space="preserve">Your name</t>
  </si>
  <si>
    <t xml:space="preserve">Business name (if any)</t>
  </si>
  <si>
    <t xml:space="preserve">Tax year</t>
  </si>
  <si>
    <t xml:space="preserve">What does the business do?</t>
  </si>
  <si>
    <t xml:space="preserve">EIN (if you have one)</t>
  </si>
  <si>
    <t xml:space="preserve">Date business started (if this year)</t>
  </si>
  <si>
    <t xml:space="preserve">Did you make payments that require you to file Forms 1099? (Yes/No)</t>
  </si>
  <si>
    <t xml:space="preserve">If yes, did you or will you file all required Forms 1099? (Yes/No)</t>
  </si>
  <si>
    <t xml:space="preserve">INCOME</t>
  </si>
  <si>
    <t xml:space="preserve">Item</t>
  </si>
  <si>
    <t xml:space="preserve">What to include</t>
  </si>
  <si>
    <t xml:space="preserve">Amount for the year</t>
  </si>
  <si>
    <t xml:space="preserve">Notes</t>
  </si>
  <si>
    <t xml:space="preserve">Gross receipts / sales</t>
  </si>
  <si>
    <t xml:space="preserve">ALL payments received for your work or products during the year: amounts on Forms 1099-NEC, 1099-K, and 1099-MISC, plus cash, check, Zelle, Venmo, and PayPal payments. All income is reportable, even if you did not receive a 1099.</t>
  </si>
  <si>
    <t xml:space="preserve">Returns &amp; refunds</t>
  </si>
  <si>
    <t xml:space="preserve">Money you refunded to customers.</t>
  </si>
  <si>
    <t xml:space="preserve">Other business income</t>
  </si>
  <si>
    <t xml:space="preserve">Other income from the business (e.g., rebates, fuel credits, recovered bad debts). Describe in Notes.</t>
  </si>
  <si>
    <t xml:space="preserve">Total income</t>
  </si>
  <si>
    <t xml:space="preserve">Refunds/rebates are subtracted</t>
  </si>
  <si>
    <t xml:space="preserve">COST OF GOODS SOLD (only if you sell products)</t>
  </si>
  <si>
    <t xml:space="preserve">Inventory at start of year</t>
  </si>
  <si>
    <t xml:space="preserve">Cost of products and materials on hand on January 1.</t>
  </si>
  <si>
    <t xml:space="preserve">Purchases</t>
  </si>
  <si>
    <t xml:space="preserve">Products bought for resale and raw materials, minus any items you took for personal use.</t>
  </si>
  <si>
    <t xml:space="preserve">Direct labor &amp; materials</t>
  </si>
  <si>
    <t xml:space="preserve">Labor and supplies used to make your products (if not listed elsewhere).</t>
  </si>
  <si>
    <t xml:space="preserve">Inventory at end of year</t>
  </si>
  <si>
    <t xml:space="preserve">Cost of products and materials still on hand on December 31. Enter as a positive number - we subtract it.</t>
  </si>
  <si>
    <t xml:space="preserve">Cost of goods sold</t>
  </si>
  <si>
    <t xml:space="preserve">End-of-year inventory is subtracted</t>
  </si>
  <si>
    <t xml:space="preserve">BUSINESS EXPENSES</t>
  </si>
  <si>
    <t xml:space="preserve">Advertising &amp; marketing</t>
  </si>
  <si>
    <t xml:space="preserve">Website, online ads, business cards, printing, promotional items, sponsorships.</t>
  </si>
  <si>
    <t xml:space="preserve">Car &amp; truck</t>
  </si>
  <si>
    <t xml:space="preserve">Do not enter here - complete the 'Vehicle' tab instead.</t>
  </si>
  <si>
    <t xml:space="preserve">See 'Vehicle' tab</t>
  </si>
  <si>
    <t xml:space="preserve">Commissions &amp; platform fees</t>
  </si>
  <si>
    <t xml:space="preserve">Fees taken by platforms or paid to others to bring in sales (Etsy, Uber, Upwork, Stripe/Square/PayPal fees, sales commissions).</t>
  </si>
  <si>
    <t xml:space="preserve">Contract labor</t>
  </si>
  <si>
    <t xml:space="preserve">Payments to people or companies who worked for you but are not employees. Note who you paid - you may need to send them a Form 1099-NEC.</t>
  </si>
  <si>
    <t xml:space="preserve">Employee wages</t>
  </si>
  <si>
    <t xml:space="preserve">Gross wages paid to employees (not to yourself). Please upload your payroll reports.</t>
  </si>
  <si>
    <t xml:space="preserve">Employee benefits</t>
  </si>
  <si>
    <t xml:space="preserve">Health insurance, retirement contributions, or other benefits you paid for employees (not for yourself).</t>
  </si>
  <si>
    <t xml:space="preserve">Business insurance</t>
  </si>
  <si>
    <t xml:space="preserve">General liability, professional liability, business property, cyber insurance. Health insurance for yourself goes in the last section.</t>
  </si>
  <si>
    <t xml:space="preserve">Interest - business loans &amp; credit cards</t>
  </si>
  <si>
    <t xml:space="preserve">Interest only (not principal) on loans or credit cards used for the business.</t>
  </si>
  <si>
    <t xml:space="preserve">Legal &amp; professional fees</t>
  </si>
  <si>
    <t xml:space="preserve">Attorney, tax preparation and bookkeeping fees for the business, consultants.</t>
  </si>
  <si>
    <t xml:space="preserve">Office expenses &amp; supplies</t>
  </si>
  <si>
    <t xml:space="preserve">Paper, ink, postage, shipping, small office items, and supplies used in your work. Items over $2,500 each go on the 'Equipment' tab.</t>
  </si>
  <si>
    <t xml:space="preserve">Rent - office or workspace</t>
  </si>
  <si>
    <t xml:space="preserve">Rent for an office, studio, co-working space, or storage unit. A home office goes on the 'Home Office' tab.</t>
  </si>
  <si>
    <t xml:space="preserve">Rent - equipment</t>
  </si>
  <si>
    <t xml:space="preserve">Rented or leased machines, tools, or equipment.</t>
  </si>
  <si>
    <t xml:space="preserve">Repairs &amp; maintenance</t>
  </si>
  <si>
    <t xml:space="preserve">Repairs to business equipment or your business location.</t>
  </si>
  <si>
    <t xml:space="preserve">Taxes &amp; licenses</t>
  </si>
  <si>
    <t xml:space="preserve">Business licenses and permits, city business tax, employer payroll taxes. Not your own income tax.</t>
  </si>
  <si>
    <t xml:space="preserve">Travel (overnight trips)</t>
  </si>
  <si>
    <t xml:space="preserve">Airfare, hotel, rental car, Uber/taxi for business trips away from home overnight. For your own car, use the 'Vehicle' tab.</t>
  </si>
  <si>
    <t xml:space="preserve">Business meals</t>
  </si>
  <si>
    <t xml:space="preserve">Meals with clients or while traveling for business. Enter the full amount - we apply the 50% limit. Note who attended and the business purpose.</t>
  </si>
  <si>
    <t xml:space="preserve">Phone &amp; internet</t>
  </si>
  <si>
    <t xml:space="preserve">Your cell phone and internet bills - we use your business-use %. Enter the full yearly cost and the business % in Notes.</t>
  </si>
  <si>
    <t xml:space="preserve">Software &amp; subscriptions</t>
  </si>
  <si>
    <t xml:space="preserve">Accounting, CRM, design, cloud storage, and other software used for the business.</t>
  </si>
  <si>
    <t xml:space="preserve">Bank &amp; merchant fees</t>
  </si>
  <si>
    <t xml:space="preserve">Business bank account fees and card processing fees not already listed above.</t>
  </si>
  <si>
    <t xml:space="preserve">Education &amp; training</t>
  </si>
  <si>
    <t xml:space="preserve">Courses, workshops, and books that maintain or improve skills for your current business.</t>
  </si>
  <si>
    <t xml:space="preserve">Dues &amp; memberships</t>
  </si>
  <si>
    <t xml:space="preserve">Professional associations, trade groups, chamber of commerce (not social or country clubs).</t>
  </si>
  <si>
    <t xml:space="preserve">Other</t>
  </si>
  <si>
    <t xml:space="preserve">Anything else used for the business - describe it in Notes.</t>
  </si>
  <si>
    <t xml:space="preserve">Total business expenses</t>
  </si>
  <si>
    <t xml:space="preserve">SUMMARY</t>
  </si>
  <si>
    <t xml:space="preserve">Total expenses (all sections)</t>
  </si>
  <si>
    <t xml:space="preserve">Income less expenses</t>
  </si>
  <si>
    <t xml:space="preserve">Before meals limit, equipment, home office, and vehicle</t>
  </si>
  <si>
    <t xml:space="preserve">PAID PERSONALLY - NOT BUSINESS EXPENSES, BUT WE NEED THEM</t>
  </si>
  <si>
    <t xml:space="preserve">These are not part of your business profit, but they reduce your taxes or count toward what you owe. Do not include them above.</t>
  </si>
  <si>
    <t xml:space="preserve">Health insurance premiums</t>
  </si>
  <si>
    <t xml:space="preserve">Medical, dental, and long-term care premiums you paid for yourself and your family, if you were not eligible for an employer plan (yours or your spouse's).</t>
  </si>
  <si>
    <t xml:space="preserve">Retirement plan contributions</t>
  </si>
  <si>
    <t xml:space="preserve">SEP-IRA, Solo 401(k), or SIMPLE IRA contributions for yourself. Note the plan type and the date of each contribution.</t>
  </si>
  <si>
    <t xml:space="preserve">Federal estimated tax payments</t>
  </si>
  <si>
    <t xml:space="preserve">Total paid with Form 1040-ES. List each date and amount in Notes.</t>
  </si>
  <si>
    <t xml:space="preserve">State estimated tax payments</t>
  </si>
  <si>
    <t xml:space="preserve">Total paid to your state. List each date and amount in Notes.</t>
  </si>
  <si>
    <t xml:space="preserve">Equipment &amp; Larger Purchases</t>
  </si>
  <si>
    <t xml:space="preserve">One row per item. List items that cost more than $2,500 each, or that will last more than a year: computers, phones, furniture, machinery, tools, and equipment.</t>
  </si>
  <si>
    <t xml:space="preserve">Placed in service = the date the item was set up and ready to use in your business. Please give the real date.</t>
  </si>
  <si>
    <t xml:space="preserve">Description of item</t>
  </si>
  <si>
    <t xml:space="preserve">Date purchased</t>
  </si>
  <si>
    <t xml:space="preserve">Date placed in service</t>
  </si>
  <si>
    <t xml:space="preserve">Cost</t>
  </si>
  <si>
    <t xml:space="preserve">Example: Laptop computer</t>
  </si>
  <si>
    <t xml:space="preserve">02/10</t>
  </si>
  <si>
    <t xml:space="preserve">02/12</t>
  </si>
  <si>
    <t xml:space="preserve">Also used personally on weekends</t>
  </si>
  <si>
    <t xml:space="preserve">Total</t>
  </si>
  <si>
    <t xml:space="preserve">Sold, traded in, or stopped using business equipment or a vehicle this year? List it in Notes with the date and sale price.</t>
  </si>
  <si>
    <t xml:space="preserve">Please upload the invoice or receipt for each item to your secure portal.</t>
  </si>
  <si>
    <t xml:space="preserve">Home Office</t>
  </si>
  <si>
    <t xml:space="preserve">Optional - complete only if you use part of your home regularly and only for your business.</t>
  </si>
  <si>
    <t xml:space="preserve">Who qualifies</t>
  </si>
  <si>
    <t xml:space="preserve">The space must be used regularly and only for business (a guest room you also use as an office does not qualify). It must be your main place of business, or a place where you regularly meet clients or patients. Employees (W-2) generally cannot claim this deduction.</t>
  </si>
  <si>
    <t xml:space="preserve">Two ways to deduct</t>
  </si>
  <si>
    <t xml:space="preserve">(1) Actual expenses: the office % of your rent or mortgage interest, utilities, insurance, etc. - calculated for you in Section B.  (2) Simplified: $5 per square foot of office space, up to 300 square feet - Section C. Your preparer will use the method that is better for you.</t>
  </si>
  <si>
    <t xml:space="preserve">A. YOUR HOME AND OFFICE SPACE</t>
  </si>
  <si>
    <t xml:space="preserve">Own or rent your home?</t>
  </si>
  <si>
    <t xml:space="preserve">Square feet used only for business</t>
  </si>
  <si>
    <t xml:space="preserve">Total square feet of your home</t>
  </si>
  <si>
    <t xml:space="preserve">Office percentage (calculated)</t>
  </si>
  <si>
    <t xml:space="preserve">Office sq ft divided by total sq ft. Used in Section B below.</t>
  </si>
  <si>
    <t xml:space="preserve">Months used as a home office this year</t>
  </si>
  <si>
    <t xml:space="preserve">If you own: date purchased and purchase price</t>
  </si>
  <si>
    <t xml:space="preserve">B. HOME EXPENSES - enter the FULL (100%) amount for the whole home</t>
  </si>
  <si>
    <t xml:space="preserve">Expense</t>
  </si>
  <si>
    <t xml:space="preserve">Total for the year (100%)</t>
  </si>
  <si>
    <t xml:space="preserve">Office %</t>
  </si>
  <si>
    <t xml:space="preserve">Business portion (calculated)</t>
  </si>
  <si>
    <t xml:space="preserve">Rent</t>
  </si>
  <si>
    <t xml:space="preserve">Mortgage interest (Form 1098)</t>
  </si>
  <si>
    <t xml:space="preserve">Property taxes</t>
  </si>
  <si>
    <t xml:space="preserve">Homeowner's or renter's insurance</t>
  </si>
  <si>
    <t xml:space="preserve">HOA dues</t>
  </si>
  <si>
    <t xml:space="preserve">Electricity &amp; gas</t>
  </si>
  <si>
    <t xml:space="preserve">Water, sewer &amp; trash</t>
  </si>
  <si>
    <t xml:space="preserve">Repairs to the whole home</t>
  </si>
  <si>
    <t xml:space="preserve">Security system</t>
  </si>
  <si>
    <t xml:space="preserve">Other whole-home expenses</t>
  </si>
  <si>
    <t xml:space="preserve">Repairs only to the office (100% business)</t>
  </si>
  <si>
    <t xml:space="preserve">Totals</t>
  </si>
  <si>
    <t xml:space="preserve">Office-only repairs count at 100%. Internet and phone go on the 'Income &amp; Expenses' tab, not here. If you own, your preparer also adds depreciation for the office part of the home.</t>
  </si>
  <si>
    <t xml:space="preserve">C. COMPARE THE TWO METHODS (estimate)</t>
  </si>
  <si>
    <t xml:space="preserve">(1) Actual expense method - business portion from Section B</t>
  </si>
  <si>
    <t xml:space="preserve">Simplified rate ($ per square foot)</t>
  </si>
  <si>
    <t xml:space="preserve">IRS simplified method: $5/sq ft, max 300 sq ft (Rev. Proc. 2013-13).</t>
  </si>
  <si>
    <t xml:space="preserve">(2) Simplified method</t>
  </si>
  <si>
    <t xml:space="preserve">Estimates only - the deduction is limited by your business profit, and the simplified amount is reduced if the office was used for less than the full year. Your preparer confirms the method and amount.</t>
  </si>
  <si>
    <t xml:space="preserve">Vehicle Use for Your Business</t>
  </si>
  <si>
    <t xml:space="preserve">Optional - complete only if you drove your own car for business.</t>
  </si>
  <si>
    <t xml:space="preserve">What counts</t>
  </si>
  <si>
    <t xml:space="preserve">Trips for business: to clients or customers, job sites, the bank or post office for the business, supply runs, and between two work locations. Driving from home to a regular office or workplace is commuting and does not count.</t>
  </si>
  <si>
    <t xml:space="preserve">(1) Standard mileage: business miles x the IRS rate, plus parking and tolls.  (2) Actual expenses: the business-use % of gas, insurance, repairs, registration, lease payments or depreciation, etc. Your preparer will use the method that is allowed and better for you.</t>
  </si>
  <si>
    <t xml:space="preserve">Important</t>
  </si>
  <si>
    <t xml:space="preserve">If you own the car and want to use the standard mileage rate, it generally must be used in the first year the car is used for your business. Keep a mileage log made at or near the time of each trip - car deductions can be disallowed without one.</t>
  </si>
  <si>
    <t xml:space="preserve">A. VEHICLE INFORMATION</t>
  </si>
  <si>
    <t xml:space="preserve">Year / make / model</t>
  </si>
  <si>
    <t xml:space="preserve">Owned or leased?</t>
  </si>
  <si>
    <t xml:space="preserve">Date purchased or leased</t>
  </si>
  <si>
    <t xml:space="preserve">Date first used for business</t>
  </si>
  <si>
    <t xml:space="preserve">Purchase price (if owned)</t>
  </si>
  <si>
    <t xml:space="preserve">Odometer - January 1 (or first day used)</t>
  </si>
  <si>
    <t xml:space="preserve">Odometer - December 31 (or last day used)</t>
  </si>
  <si>
    <t xml:space="preserve">Total miles driven this year</t>
  </si>
  <si>
    <t xml:space="preserve">Business miles (from mileage log)</t>
  </si>
  <si>
    <t xml:space="preserve">Business-use percentage</t>
  </si>
  <si>
    <t xml:space="preserve">Another vehicle available for personal use? (Yes/No)</t>
  </si>
  <si>
    <t xml:space="preserve">Written mileage records kept? (Yes/No)</t>
  </si>
  <si>
    <t xml:space="preserve">B. MILEAGE LOG (business trips only)</t>
  </si>
  <si>
    <t xml:space="preserve">Date</t>
  </si>
  <si>
    <t xml:space="preserve">From</t>
  </si>
  <si>
    <t xml:space="preserve">To</t>
  </si>
  <si>
    <t xml:space="preserve">Purpose of trip</t>
  </si>
  <si>
    <t xml:space="preserve">Round-trip miles</t>
  </si>
  <si>
    <t xml:space="preserve">Parking / tolls</t>
  </si>
  <si>
    <t xml:space="preserve">Example: 03/08</t>
  </si>
  <si>
    <t xml:space="preserve">Home</t>
  </si>
  <si>
    <t xml:space="preserve">Client office</t>
  </si>
  <si>
    <t xml:space="preserve">Client meeting - ABC Company</t>
  </si>
  <si>
    <t xml:space="preserve">C. ACTUAL CAR EXPENSES (total for the car - we apply the business-use %)</t>
  </si>
  <si>
    <t xml:space="preserve">Gas / charging</t>
  </si>
  <si>
    <t xml:space="preserve">Oil changes &amp; maintenance</t>
  </si>
  <si>
    <t xml:space="preserve">Repairs &amp; tires</t>
  </si>
  <si>
    <t xml:space="preserve">Insurance</t>
  </si>
  <si>
    <t xml:space="preserve">Registration &amp; license fees</t>
  </si>
  <si>
    <t xml:space="preserve">Lease payments (if leased)</t>
  </si>
  <si>
    <t xml:space="preserve">Car loan interest (if owned)</t>
  </si>
  <si>
    <t xml:space="preserve">Car washes</t>
  </si>
  <si>
    <t xml:space="preserve">D. QUICK ESTIMATE - standard mileage method</t>
  </si>
  <si>
    <t xml:space="preserve">IRS standard mileage rate ($ per mile)</t>
  </si>
  <si>
    <t xml:space="preserve">2026 business rate: 72.5 cents/mile (IRS Notice 2026-10). For 2025 trips use 70 cents. Check irs.gov each year.</t>
  </si>
  <si>
    <t xml:space="preserve">Estimated deduction (miles x rate + parking/tolls)</t>
  </si>
  <si>
    <t xml:space="preserve">Estimate only - your preparer confirms the method and amount.</t>
  </si>
</sst>
</file>

<file path=xl/styles.xml><?xml version="1.0" encoding="utf-8"?>
<styleSheet xmlns="http://schemas.openxmlformats.org/spreadsheetml/2006/main">
  <numFmts count="9">
    <numFmt numFmtId="164" formatCode="General"/>
    <numFmt numFmtId="165" formatCode="\$#,##0.00;&quot;($&quot;#,##0.00\);\-"/>
    <numFmt numFmtId="166" formatCode="0%"/>
    <numFmt numFmtId="167" formatCode="#,##0"/>
    <numFmt numFmtId="168" formatCode="0.0%"/>
    <numFmt numFmtId="169" formatCode="0"/>
    <numFmt numFmtId="170" formatCode="\$0.00"/>
    <numFmt numFmtId="171" formatCode="#,##0.0"/>
    <numFmt numFmtId="172" formatCode="\$0.000"/>
  </numFmts>
  <fonts count="20">
    <font>
      <sz val="11"/>
      <color theme="1"/>
      <name val="Calibri"/>
      <family val="2"/>
      <charset val="1"/>
    </font>
    <font>
      <sz val="10"/>
      <name val="Arial"/>
      <family val="0"/>
    </font>
    <font>
      <sz val="10"/>
      <name val="Arial"/>
      <family val="0"/>
    </font>
    <font>
      <sz val="10"/>
      <name val="Arial"/>
      <family val="0"/>
    </font>
    <font>
      <b val="true"/>
      <sz val="15"/>
      <color rgb="FF1F3864"/>
      <name val="Arial"/>
      <family val="0"/>
      <charset val="1"/>
    </font>
    <font>
      <i val="true"/>
      <sz val="10"/>
      <color rgb="FF595959"/>
      <name val="Arial"/>
      <family val="0"/>
      <charset val="1"/>
    </font>
    <font>
      <b val="true"/>
      <sz val="12"/>
      <color rgb="FF1F3864"/>
      <name val="Arial"/>
      <family val="0"/>
      <charset val="1"/>
    </font>
    <font>
      <b val="true"/>
      <sz val="10"/>
      <name val="Arial"/>
      <family val="0"/>
      <charset val="1"/>
    </font>
    <font>
      <sz val="10"/>
      <name val="Arial"/>
      <family val="0"/>
      <charset val="1"/>
    </font>
    <font>
      <i val="true"/>
      <sz val="8"/>
      <color rgb="FF808080"/>
      <name val="Arial"/>
      <family val="0"/>
      <charset val="1"/>
    </font>
    <font>
      <b val="true"/>
      <sz val="10"/>
      <color rgb="FFFFFFFF"/>
      <name val="Arial"/>
      <family val="0"/>
      <charset val="1"/>
    </font>
    <font>
      <sz val="9.5"/>
      <name val="Arial"/>
      <family val="0"/>
      <charset val="1"/>
    </font>
    <font>
      <i val="true"/>
      <sz val="9"/>
      <color rgb="FF595959"/>
      <name val="Arial"/>
      <family val="0"/>
      <charset val="1"/>
    </font>
    <font>
      <i val="true"/>
      <sz val="9"/>
      <color rgb="FF808080"/>
      <name val="Arial"/>
      <family val="0"/>
      <charset val="1"/>
    </font>
    <font>
      <i val="true"/>
      <sz val="9.5"/>
      <color rgb="FF595959"/>
      <name val="Arial"/>
      <family val="0"/>
      <charset val="1"/>
    </font>
    <font>
      <b val="true"/>
      <sz val="10"/>
      <color rgb="FFC00000"/>
      <name val="Arial"/>
      <family val="0"/>
      <charset val="1"/>
    </font>
    <font>
      <i val="true"/>
      <sz val="10"/>
      <color rgb="FF808080"/>
      <name val="Arial"/>
      <family val="0"/>
      <charset val="1"/>
    </font>
    <font>
      <i val="true"/>
      <sz val="10"/>
      <name val="Arial"/>
      <family val="0"/>
      <charset val="1"/>
    </font>
    <font>
      <sz val="10"/>
      <color rgb="FF0000FF"/>
      <name val="Arial"/>
      <family val="0"/>
      <charset val="1"/>
    </font>
    <font>
      <sz val="9"/>
      <color rgb="FF595959"/>
      <name val="Arial"/>
      <family val="0"/>
      <charset val="1"/>
    </font>
  </fonts>
  <fills count="6">
    <fill>
      <patternFill patternType="none"/>
    </fill>
    <fill>
      <patternFill patternType="gray125"/>
    </fill>
    <fill>
      <patternFill patternType="solid">
        <fgColor rgb="FFFFF2CC"/>
        <bgColor rgb="FFF2F2F2"/>
      </patternFill>
    </fill>
    <fill>
      <patternFill patternType="solid">
        <fgColor rgb="FFF2F2F2"/>
        <bgColor rgb="FFDDEBF7"/>
      </patternFill>
    </fill>
    <fill>
      <patternFill patternType="solid">
        <fgColor rgb="FFDDEBF7"/>
        <bgColor rgb="FFF2F2F2"/>
      </patternFill>
    </fill>
    <fill>
      <patternFill patternType="solid">
        <fgColor rgb="FF1F3864"/>
        <bgColor rgb="FF333333"/>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7" fillId="2" borderId="0" xfId="0" applyFont="true" applyBorder="false" applyAlignment="true" applyProtection="false">
      <alignment horizontal="general" vertical="top" textRotation="0" wrapText="true" indent="0" shrinkToFit="false"/>
      <protection locked="true" hidden="false"/>
    </xf>
    <xf numFmtId="164" fontId="7" fillId="3" borderId="0" xfId="0" applyFont="true" applyBorder="false" applyAlignment="true" applyProtection="false">
      <alignment horizontal="general" vertical="top" textRotation="0" wrapText="true" indent="0" shrinkToFit="false"/>
      <protection locked="true" hidden="false"/>
    </xf>
    <xf numFmtId="164" fontId="7" fillId="4"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true" applyProtection="false">
      <alignment horizontal="general" vertical="center" textRotation="0" wrapText="true" indent="0" shrinkToFit="false"/>
      <protection locked="true" hidden="false"/>
    </xf>
    <xf numFmtId="164" fontId="8" fillId="2" borderId="1" xfId="0" applyFont="true" applyBorder="true" applyAlignment="true" applyProtection="false">
      <alignment horizontal="general" vertical="center" textRotation="0" wrapText="true" indent="0" shrinkToFit="false"/>
      <protection locked="true" hidden="false"/>
    </xf>
    <xf numFmtId="164" fontId="10" fillId="5" borderId="1" xfId="0" applyFont="true" applyBorder="true" applyAlignment="true" applyProtection="false">
      <alignment horizontal="general" vertical="center" textRotation="0" wrapText="true" indent="0" shrinkToFit="false"/>
      <protection locked="true" hidden="false"/>
    </xf>
    <xf numFmtId="164" fontId="7" fillId="0" borderId="1" xfId="0" applyFont="true" applyBorder="true" applyAlignment="true" applyProtection="false">
      <alignment horizontal="general" vertical="center" textRotation="0" wrapText="true" indent="0" shrinkToFit="false"/>
      <protection locked="true" hidden="false"/>
    </xf>
    <xf numFmtId="164" fontId="11" fillId="0" borderId="1" xfId="0" applyFont="true" applyBorder="true" applyAlignment="true" applyProtection="false">
      <alignment horizontal="general" vertical="center" textRotation="0" wrapText="true" indent="0" shrinkToFit="false"/>
      <protection locked="true" hidden="false"/>
    </xf>
    <xf numFmtId="165" fontId="8" fillId="2" borderId="1" xfId="0" applyFont="true" applyBorder="true" applyAlignment="true" applyProtection="false">
      <alignment horizontal="general" vertical="center" textRotation="0" wrapText="true" indent="0" shrinkToFit="false"/>
      <protection locked="true" hidden="false"/>
    </xf>
    <xf numFmtId="164" fontId="7" fillId="4" borderId="1" xfId="0" applyFont="true" applyBorder="true" applyAlignment="false" applyProtection="false">
      <alignment horizontal="general" vertical="bottom" textRotation="0" wrapText="false" indent="0" shrinkToFit="false"/>
      <protection locked="true" hidden="false"/>
    </xf>
    <xf numFmtId="165" fontId="7" fillId="4" borderId="1" xfId="0" applyFont="true" applyBorder="true" applyAlignment="false" applyProtection="false">
      <alignment horizontal="general" vertical="bottom" textRotation="0" wrapText="false" indent="0" shrinkToFit="false"/>
      <protection locked="true" hidden="false"/>
    </xf>
    <xf numFmtId="164" fontId="12" fillId="4" borderId="1" xfId="0" applyFont="true" applyBorder="true" applyAlignment="true" applyProtection="false">
      <alignment horizontal="general" vertical="center" textRotation="0" wrapText="true" indent="0" shrinkToFit="false"/>
      <protection locked="true" hidden="false"/>
    </xf>
    <xf numFmtId="165" fontId="13" fillId="3" borderId="1" xfId="0" applyFont="true" applyBorder="true" applyAlignment="true" applyProtection="false">
      <alignment horizontal="general" vertical="center" textRotation="0" wrapText="true" indent="0" shrinkToFit="false"/>
      <protection locked="true" hidden="false"/>
    </xf>
    <xf numFmtId="164" fontId="13" fillId="3" borderId="1" xfId="0" applyFont="true" applyBorder="true" applyAlignment="true" applyProtection="false">
      <alignment horizontal="general" vertical="center" textRotation="0" wrapText="true" indent="0" shrinkToFit="false"/>
      <protection locked="true" hidden="false"/>
    </xf>
    <xf numFmtId="164" fontId="8" fillId="4" borderId="1"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true" applyAlignment="true" applyProtection="false">
      <alignment horizontal="general" vertical="top" textRotation="0" wrapText="tru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15" fillId="0" borderId="0" xfId="0" applyFont="true" applyBorder="true" applyAlignment="false" applyProtection="false">
      <alignment horizontal="general" vertical="bottom" textRotation="0" wrapText="false" indent="0" shrinkToFit="false"/>
      <protection locked="true" hidden="false"/>
    </xf>
    <xf numFmtId="164" fontId="16" fillId="3" borderId="1" xfId="0" applyFont="true" applyBorder="true" applyAlignment="false" applyProtection="false">
      <alignment horizontal="general" vertical="bottom" textRotation="0" wrapText="false" indent="0" shrinkToFit="false"/>
      <protection locked="true" hidden="false"/>
    </xf>
    <xf numFmtId="165" fontId="16" fillId="3" borderId="1" xfId="0" applyFont="true" applyBorder="true" applyAlignment="false" applyProtection="false">
      <alignment horizontal="general" vertical="bottom" textRotation="0" wrapText="false" indent="0" shrinkToFit="false"/>
      <protection locked="true" hidden="false"/>
    </xf>
    <xf numFmtId="166" fontId="16" fillId="3" borderId="1" xfId="0" applyFont="true" applyBorder="true" applyAlignment="false" applyProtection="false">
      <alignment horizontal="general" vertical="bottom" textRotation="0" wrapText="false" indent="0" shrinkToFit="false"/>
      <protection locked="true" hidden="false"/>
    </xf>
    <xf numFmtId="166" fontId="8" fillId="2" borderId="1" xfId="0" applyFont="true" applyBorder="true" applyAlignment="true" applyProtection="false">
      <alignment horizontal="general" vertical="center" textRotation="0" wrapText="true" indent="0" shrinkToFit="false"/>
      <protection locked="true" hidden="false"/>
    </xf>
    <xf numFmtId="164" fontId="17" fillId="0" borderId="0"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7" fontId="8" fillId="2" borderId="1" xfId="0" applyFont="true" applyBorder="true" applyAlignment="true" applyProtection="false">
      <alignment horizontal="general" vertical="center" textRotation="0" wrapText="true" indent="0" shrinkToFit="false"/>
      <protection locked="true" hidden="false"/>
    </xf>
    <xf numFmtId="168" fontId="7" fillId="4" borderId="1"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true" applyAlignment="false" applyProtection="false">
      <alignment horizontal="general" vertical="bottom" textRotation="0" wrapText="false" indent="0" shrinkToFit="false"/>
      <protection locked="true" hidden="false"/>
    </xf>
    <xf numFmtId="169" fontId="8" fillId="2" borderId="1" xfId="0" applyFont="true" applyBorder="true" applyAlignment="true" applyProtection="false">
      <alignment horizontal="general" vertical="center" textRotation="0" wrapText="true" indent="0" shrinkToFit="false"/>
      <protection locked="true" hidden="false"/>
    </xf>
    <xf numFmtId="168" fontId="8" fillId="4" borderId="1" xfId="0" applyFont="true" applyBorder="true" applyAlignment="false" applyProtection="false">
      <alignment horizontal="general" vertical="bottom" textRotation="0" wrapText="false" indent="0" shrinkToFit="false"/>
      <protection locked="true" hidden="false"/>
    </xf>
    <xf numFmtId="165" fontId="8" fillId="4" borderId="1"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true" applyAlignment="true" applyProtection="false">
      <alignment horizontal="general" vertical="top" textRotation="0" wrapText="true" indent="0" shrinkToFit="false"/>
      <protection locked="true" hidden="false"/>
    </xf>
    <xf numFmtId="170" fontId="18" fillId="2" borderId="1" xfId="0" applyFont="true" applyBorder="true" applyAlignment="false" applyProtection="false">
      <alignment horizontal="general" vertical="bottom" textRotation="0" wrapText="false" indent="0" shrinkToFit="false"/>
      <protection locked="true" hidden="false"/>
    </xf>
    <xf numFmtId="164" fontId="19" fillId="0" borderId="0" xfId="0" applyFont="true" applyBorder="true" applyAlignment="false" applyProtection="false">
      <alignment horizontal="general" vertical="bottom" textRotation="0" wrapText="false" indent="0" shrinkToFit="false"/>
      <protection locked="true" hidden="false"/>
    </xf>
    <xf numFmtId="167" fontId="8" fillId="4" borderId="1" xfId="0" applyFont="true" applyBorder="true" applyAlignment="false" applyProtection="false">
      <alignment horizontal="general" vertical="bottom" textRotation="0" wrapText="false" indent="0" shrinkToFit="false"/>
      <protection locked="true" hidden="false"/>
    </xf>
    <xf numFmtId="171" fontId="8" fillId="4" borderId="1" xfId="0" applyFont="true" applyBorder="true" applyAlignment="false" applyProtection="false">
      <alignment horizontal="general" vertical="bottom" textRotation="0" wrapText="false" indent="0" shrinkToFit="false"/>
      <protection locked="true" hidden="false"/>
    </xf>
    <xf numFmtId="171" fontId="8" fillId="2" borderId="1" xfId="0" applyFont="true" applyBorder="true" applyAlignment="true" applyProtection="false">
      <alignment horizontal="general" vertical="center" textRotation="0" wrapText="true" indent="0" shrinkToFit="false"/>
      <protection locked="true" hidden="false"/>
    </xf>
    <xf numFmtId="171" fontId="7" fillId="4" borderId="1" xfId="0" applyFont="tru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true" applyAlignment="false" applyProtection="false">
      <alignment horizontal="general" vertical="bottom" textRotation="0" wrapText="false" indent="0" shrinkToFit="false"/>
      <protection locked="true" hidden="false"/>
    </xf>
    <xf numFmtId="172" fontId="18" fillId="2" borderId="1" xfId="0" applyFont="true" applyBorder="true" applyAlignment="false" applyProtection="false">
      <alignment horizontal="general" vertical="bottom" textRotation="0" wrapText="false" indent="0" shrinkToFit="false"/>
      <protection locked="true" hidden="false"/>
    </xf>
    <xf numFmtId="164" fontId="19"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DDEB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2F2F2"/>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3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95"/>
  </cols>
  <sheetData>
    <row r="1" customFormat="false" ht="18.55" hidden="false" customHeight="false" outlineLevel="0" collapsed="false">
      <c r="A1" s="1" t="s">
        <v>0</v>
      </c>
    </row>
    <row r="2" customFormat="false" ht="27.75" hidden="false" customHeight="true" outlineLevel="0" collapsed="false">
      <c r="A2" s="2" t="s">
        <v>1</v>
      </c>
      <c r="B2" s="2"/>
    </row>
    <row r="4" customFormat="false" ht="15" hidden="false" customHeight="false" outlineLevel="0" collapsed="false">
      <c r="A4" s="3" t="s">
        <v>2</v>
      </c>
    </row>
    <row r="5" customFormat="false" ht="28.5" hidden="false" customHeight="true" outlineLevel="0" collapsed="false">
      <c r="A5" s="4" t="s">
        <v>3</v>
      </c>
      <c r="B5" s="5" t="s">
        <v>4</v>
      </c>
    </row>
    <row r="6" customFormat="false" ht="15" hidden="false" customHeight="true" outlineLevel="0" collapsed="false">
      <c r="A6" s="4" t="s">
        <v>5</v>
      </c>
      <c r="B6" s="5" t="s">
        <v>6</v>
      </c>
    </row>
    <row r="7" customFormat="false" ht="28.5" hidden="false" customHeight="true" outlineLevel="0" collapsed="false">
      <c r="A7" s="4" t="s">
        <v>7</v>
      </c>
      <c r="B7" s="5" t="s">
        <v>8</v>
      </c>
    </row>
    <row r="9" customFormat="false" ht="15" hidden="false" customHeight="false" outlineLevel="0" collapsed="false">
      <c r="A9" s="3" t="s">
        <v>9</v>
      </c>
    </row>
    <row r="10" customFormat="false" ht="15" hidden="false" customHeight="true" outlineLevel="0" collapsed="false">
      <c r="A10" s="6" t="s">
        <v>10</v>
      </c>
      <c r="B10" s="5" t="s">
        <v>11</v>
      </c>
    </row>
    <row r="11" customFormat="false" ht="15" hidden="false" customHeight="true" outlineLevel="0" collapsed="false">
      <c r="A11" s="7" t="s">
        <v>12</v>
      </c>
      <c r="B11" s="5" t="s">
        <v>13</v>
      </c>
    </row>
    <row r="12" customFormat="false" ht="15" hidden="false" customHeight="true" outlineLevel="0" collapsed="false">
      <c r="A12" s="8" t="s">
        <v>14</v>
      </c>
      <c r="B12" s="5" t="s">
        <v>15</v>
      </c>
    </row>
    <row r="14" customFormat="false" ht="15" hidden="false" customHeight="false" outlineLevel="0" collapsed="false">
      <c r="A14" s="3" t="s">
        <v>16</v>
      </c>
    </row>
    <row r="15" customFormat="false" ht="28.5" hidden="false" customHeight="true" outlineLevel="0" collapsed="false">
      <c r="A15" s="4" t="s">
        <v>17</v>
      </c>
      <c r="B15" s="5" t="s">
        <v>18</v>
      </c>
    </row>
    <row r="16" customFormat="false" ht="28.5" hidden="false" customHeight="true" outlineLevel="0" collapsed="false">
      <c r="A16" s="4" t="s">
        <v>19</v>
      </c>
      <c r="B16" s="5" t="s">
        <v>20</v>
      </c>
    </row>
    <row r="17" customFormat="false" ht="28.5" hidden="false" customHeight="true" outlineLevel="0" collapsed="false">
      <c r="A17" s="4" t="s">
        <v>21</v>
      </c>
      <c r="B17" s="5" t="s">
        <v>22</v>
      </c>
    </row>
    <row r="18" customFormat="false" ht="28.5" hidden="false" customHeight="true" outlineLevel="0" collapsed="false">
      <c r="A18" s="4" t="s">
        <v>23</v>
      </c>
      <c r="B18" s="5" t="s">
        <v>24</v>
      </c>
    </row>
    <row r="19" customFormat="false" ht="28.5" hidden="false" customHeight="true" outlineLevel="0" collapsed="false">
      <c r="A19" s="4" t="s">
        <v>25</v>
      </c>
      <c r="B19" s="5" t="s">
        <v>26</v>
      </c>
    </row>
    <row r="21" customFormat="false" ht="15" hidden="false" customHeight="false" outlineLevel="0" collapsed="false">
      <c r="A21" s="3" t="s">
        <v>27</v>
      </c>
    </row>
    <row r="22" customFormat="false" ht="28.5" hidden="false" customHeight="true" outlineLevel="0" collapsed="false">
      <c r="A22" s="4" t="s">
        <v>28</v>
      </c>
      <c r="B22" s="5" t="s">
        <v>29</v>
      </c>
    </row>
    <row r="23" customFormat="false" ht="28.5" hidden="false" customHeight="true" outlineLevel="0" collapsed="false">
      <c r="A23" s="4" t="s">
        <v>30</v>
      </c>
      <c r="B23" s="5" t="s">
        <v>31</v>
      </c>
    </row>
    <row r="24" customFormat="false" ht="15" hidden="false" customHeight="true" outlineLevel="0" collapsed="false">
      <c r="A24" s="4" t="s">
        <v>32</v>
      </c>
      <c r="B24" s="5" t="s">
        <v>33</v>
      </c>
    </row>
    <row r="25" customFormat="false" ht="28.5" hidden="false" customHeight="true" outlineLevel="0" collapsed="false">
      <c r="A25" s="4" t="s">
        <v>34</v>
      </c>
      <c r="B25" s="5" t="s">
        <v>35</v>
      </c>
    </row>
    <row r="26" customFormat="false" ht="28.5" hidden="false" customHeight="true" outlineLevel="0" collapsed="false">
      <c r="A26" s="4" t="s">
        <v>36</v>
      </c>
      <c r="B26" s="5" t="s">
        <v>37</v>
      </c>
    </row>
    <row r="28" customFormat="false" ht="15" hidden="false" customHeight="false" outlineLevel="0" collapsed="false">
      <c r="A28" s="3" t="s">
        <v>38</v>
      </c>
    </row>
    <row r="29" customFormat="false" ht="28.5" hidden="false" customHeight="true" outlineLevel="0" collapsed="false">
      <c r="A29" s="4" t="s">
        <v>39</v>
      </c>
      <c r="B29" s="5" t="s">
        <v>40</v>
      </c>
    </row>
    <row r="30" customFormat="false" ht="28.5" hidden="false" customHeight="true" outlineLevel="0" collapsed="false">
      <c r="A30" s="4" t="s">
        <v>41</v>
      </c>
      <c r="B30" s="5" t="s">
        <v>42</v>
      </c>
    </row>
    <row r="31" customFormat="false" ht="15" hidden="false" customHeight="true" outlineLevel="0" collapsed="false">
      <c r="A31" s="4" t="s">
        <v>43</v>
      </c>
      <c r="B31" s="5" t="s">
        <v>44</v>
      </c>
    </row>
    <row r="32" customFormat="false" ht="15" hidden="false" customHeight="true" outlineLevel="0" collapsed="false">
      <c r="A32" s="4" t="s">
        <v>45</v>
      </c>
      <c r="B32" s="5" t="s">
        <v>46</v>
      </c>
    </row>
    <row r="34" customFormat="false" ht="15" hidden="false" customHeight="false" outlineLevel="0" collapsed="false">
      <c r="A34" s="9" t="s">
        <v>47</v>
      </c>
      <c r="B34" s="9"/>
    </row>
  </sheetData>
  <mergeCells count="2">
    <mergeCell ref="A2:B2"/>
    <mergeCell ref="A34:B34"/>
  </mergeCells>
  <printOptions headings="false" gridLines="false" gridLinesSet="true" horizontalCentered="tru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6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62"/>
    <col collapsed="false" customWidth="true" hidden="false" outlineLevel="0" max="3" min="3" style="0" width="18"/>
    <col collapsed="false" customWidth="true" hidden="false" outlineLevel="0" max="4" min="4" style="0" width="32"/>
  </cols>
  <sheetData>
    <row r="1" customFormat="false" ht="18.55" hidden="false" customHeight="false" outlineLevel="0" collapsed="false">
      <c r="A1" s="1" t="s">
        <v>48</v>
      </c>
    </row>
    <row r="2" customFormat="false" ht="30" hidden="false" customHeight="true" outlineLevel="0" collapsed="false">
      <c r="A2" s="2" t="s">
        <v>49</v>
      </c>
      <c r="B2" s="2"/>
      <c r="C2" s="2"/>
      <c r="D2" s="2"/>
    </row>
    <row r="4" customFormat="false" ht="15" hidden="false" customHeight="false" outlineLevel="0" collapsed="false">
      <c r="A4" s="3" t="s">
        <v>50</v>
      </c>
    </row>
    <row r="5" customFormat="false" ht="15" hidden="false" customHeight="true" outlineLevel="0" collapsed="false">
      <c r="A5" s="10" t="s">
        <v>51</v>
      </c>
      <c r="B5" s="10"/>
      <c r="C5" s="11"/>
      <c r="D5" s="11"/>
    </row>
    <row r="6" customFormat="false" ht="15" hidden="false" customHeight="true" outlineLevel="0" collapsed="false">
      <c r="A6" s="10" t="s">
        <v>52</v>
      </c>
      <c r="B6" s="10"/>
      <c r="C6" s="11"/>
      <c r="D6" s="11"/>
    </row>
    <row r="7" customFormat="false" ht="15" hidden="false" customHeight="true" outlineLevel="0" collapsed="false">
      <c r="A7" s="10" t="s">
        <v>53</v>
      </c>
      <c r="B7" s="10"/>
      <c r="C7" s="11"/>
      <c r="D7" s="11"/>
    </row>
    <row r="8" customFormat="false" ht="15" hidden="false" customHeight="true" outlineLevel="0" collapsed="false">
      <c r="A8" s="10" t="s">
        <v>54</v>
      </c>
      <c r="B8" s="10"/>
      <c r="C8" s="11"/>
      <c r="D8" s="11"/>
    </row>
    <row r="9" customFormat="false" ht="15" hidden="false" customHeight="true" outlineLevel="0" collapsed="false">
      <c r="A9" s="10" t="s">
        <v>55</v>
      </c>
      <c r="B9" s="10"/>
      <c r="C9" s="11"/>
      <c r="D9" s="11"/>
    </row>
    <row r="10" customFormat="false" ht="15" hidden="false" customHeight="true" outlineLevel="0" collapsed="false">
      <c r="A10" s="10" t="s">
        <v>56</v>
      </c>
      <c r="B10" s="10"/>
      <c r="C10" s="11"/>
      <c r="D10" s="11"/>
    </row>
    <row r="11" customFormat="false" ht="15" hidden="false" customHeight="true" outlineLevel="0" collapsed="false">
      <c r="A11" s="10" t="s">
        <v>57</v>
      </c>
      <c r="B11" s="10"/>
      <c r="C11" s="11"/>
      <c r="D11" s="11"/>
    </row>
    <row r="12" customFormat="false" ht="15" hidden="false" customHeight="true" outlineLevel="0" collapsed="false">
      <c r="A12" s="10" t="s">
        <v>58</v>
      </c>
      <c r="B12" s="10"/>
      <c r="C12" s="11"/>
      <c r="D12" s="11"/>
    </row>
    <row r="14" customFormat="false" ht="15" hidden="false" customHeight="false" outlineLevel="0" collapsed="false">
      <c r="A14" s="3" t="s">
        <v>59</v>
      </c>
    </row>
    <row r="15" customFormat="false" ht="15" hidden="false" customHeight="false" outlineLevel="0" collapsed="false">
      <c r="A15" s="12" t="s">
        <v>60</v>
      </c>
      <c r="B15" s="12" t="s">
        <v>61</v>
      </c>
      <c r="C15" s="12" t="s">
        <v>62</v>
      </c>
      <c r="D15" s="12" t="s">
        <v>63</v>
      </c>
    </row>
    <row r="16" customFormat="false" ht="57.75" hidden="false" customHeight="true" outlineLevel="0" collapsed="false">
      <c r="A16" s="13" t="s">
        <v>64</v>
      </c>
      <c r="B16" s="14" t="s">
        <v>65</v>
      </c>
      <c r="C16" s="15"/>
      <c r="D16" s="11"/>
    </row>
    <row r="17" customFormat="false" ht="27.75" hidden="false" customHeight="true" outlineLevel="0" collapsed="false">
      <c r="A17" s="13" t="s">
        <v>66</v>
      </c>
      <c r="B17" s="14" t="s">
        <v>67</v>
      </c>
      <c r="C17" s="15"/>
      <c r="D17" s="11"/>
    </row>
    <row r="18" customFormat="false" ht="30.75" hidden="false" customHeight="true" outlineLevel="0" collapsed="false">
      <c r="A18" s="13" t="s">
        <v>68</v>
      </c>
      <c r="B18" s="14" t="s">
        <v>69</v>
      </c>
      <c r="C18" s="15"/>
      <c r="D18" s="11"/>
    </row>
    <row r="19" customFormat="false" ht="15" hidden="false" customHeight="false" outlineLevel="0" collapsed="false">
      <c r="A19" s="16" t="s">
        <v>70</v>
      </c>
      <c r="B19" s="16"/>
      <c r="C19" s="17" t="n">
        <f aca="false">C16+C18-C17</f>
        <v>0</v>
      </c>
      <c r="D19" s="18" t="s">
        <v>71</v>
      </c>
    </row>
    <row r="21" customFormat="false" ht="15" hidden="false" customHeight="false" outlineLevel="0" collapsed="false">
      <c r="A21" s="3" t="s">
        <v>72</v>
      </c>
    </row>
    <row r="22" customFormat="false" ht="15" hidden="false" customHeight="false" outlineLevel="0" collapsed="false">
      <c r="A22" s="12" t="s">
        <v>60</v>
      </c>
      <c r="B22" s="12" t="s">
        <v>61</v>
      </c>
      <c r="C22" s="12" t="s">
        <v>62</v>
      </c>
      <c r="D22" s="12" t="s">
        <v>63</v>
      </c>
    </row>
    <row r="23" customFormat="false" ht="27.75" hidden="false" customHeight="true" outlineLevel="0" collapsed="false">
      <c r="A23" s="13" t="s">
        <v>73</v>
      </c>
      <c r="B23" s="14" t="s">
        <v>74</v>
      </c>
      <c r="C23" s="15"/>
      <c r="D23" s="11"/>
    </row>
    <row r="24" customFormat="false" ht="30.75" hidden="false" customHeight="true" outlineLevel="0" collapsed="false">
      <c r="A24" s="13" t="s">
        <v>75</v>
      </c>
      <c r="B24" s="14" t="s">
        <v>76</v>
      </c>
      <c r="C24" s="15"/>
      <c r="D24" s="11"/>
    </row>
    <row r="25" customFormat="false" ht="27.75" hidden="false" customHeight="true" outlineLevel="0" collapsed="false">
      <c r="A25" s="13" t="s">
        <v>77</v>
      </c>
      <c r="B25" s="14" t="s">
        <v>78</v>
      </c>
      <c r="C25" s="15"/>
      <c r="D25" s="11"/>
    </row>
    <row r="26" customFormat="false" ht="30.75" hidden="false" customHeight="true" outlineLevel="0" collapsed="false">
      <c r="A26" s="13" t="s">
        <v>79</v>
      </c>
      <c r="B26" s="14" t="s">
        <v>80</v>
      </c>
      <c r="C26" s="15"/>
      <c r="D26" s="11"/>
    </row>
    <row r="27" customFormat="false" ht="15" hidden="false" customHeight="false" outlineLevel="0" collapsed="false">
      <c r="A27" s="16" t="s">
        <v>81</v>
      </c>
      <c r="B27" s="16"/>
      <c r="C27" s="17" t="n">
        <f aca="false">C23+C24+C25-C26</f>
        <v>0</v>
      </c>
      <c r="D27" s="18" t="s">
        <v>82</v>
      </c>
    </row>
    <row r="29" customFormat="false" ht="15" hidden="false" customHeight="false" outlineLevel="0" collapsed="false">
      <c r="A29" s="3" t="s">
        <v>83</v>
      </c>
    </row>
    <row r="30" customFormat="false" ht="15" hidden="false" customHeight="false" outlineLevel="0" collapsed="false">
      <c r="A30" s="12" t="s">
        <v>60</v>
      </c>
      <c r="B30" s="12" t="s">
        <v>61</v>
      </c>
      <c r="C30" s="12" t="s">
        <v>62</v>
      </c>
      <c r="D30" s="12" t="s">
        <v>63</v>
      </c>
    </row>
    <row r="31" customFormat="false" ht="30.75" hidden="false" customHeight="true" outlineLevel="0" collapsed="false">
      <c r="A31" s="13" t="s">
        <v>84</v>
      </c>
      <c r="B31" s="14" t="s">
        <v>85</v>
      </c>
      <c r="C31" s="15"/>
      <c r="D31" s="11"/>
    </row>
    <row r="32" customFormat="false" ht="27.75" hidden="false" customHeight="true" outlineLevel="0" collapsed="false">
      <c r="A32" s="13" t="s">
        <v>86</v>
      </c>
      <c r="B32" s="14" t="s">
        <v>87</v>
      </c>
      <c r="C32" s="19" t="s">
        <v>88</v>
      </c>
      <c r="D32" s="20"/>
    </row>
    <row r="33" customFormat="false" ht="30.75" hidden="false" customHeight="true" outlineLevel="0" collapsed="false">
      <c r="A33" s="13" t="s">
        <v>89</v>
      </c>
      <c r="B33" s="14" t="s">
        <v>90</v>
      </c>
      <c r="C33" s="15"/>
      <c r="D33" s="11"/>
    </row>
    <row r="34" customFormat="false" ht="30.75" hidden="false" customHeight="true" outlineLevel="0" collapsed="false">
      <c r="A34" s="13" t="s">
        <v>91</v>
      </c>
      <c r="B34" s="14" t="s">
        <v>92</v>
      </c>
      <c r="C34" s="15"/>
      <c r="D34" s="11"/>
    </row>
    <row r="35" customFormat="false" ht="30.75" hidden="false" customHeight="true" outlineLevel="0" collapsed="false">
      <c r="A35" s="13" t="s">
        <v>93</v>
      </c>
      <c r="B35" s="14" t="s">
        <v>94</v>
      </c>
      <c r="C35" s="15"/>
      <c r="D35" s="11"/>
    </row>
    <row r="36" customFormat="false" ht="30.75" hidden="false" customHeight="true" outlineLevel="0" collapsed="false">
      <c r="A36" s="13" t="s">
        <v>95</v>
      </c>
      <c r="B36" s="14" t="s">
        <v>96</v>
      </c>
      <c r="C36" s="15"/>
      <c r="D36" s="11"/>
    </row>
    <row r="37" customFormat="false" ht="30.75" hidden="false" customHeight="true" outlineLevel="0" collapsed="false">
      <c r="A37" s="13" t="s">
        <v>97</v>
      </c>
      <c r="B37" s="14" t="s">
        <v>98</v>
      </c>
      <c r="C37" s="15"/>
      <c r="D37" s="11"/>
    </row>
    <row r="38" customFormat="false" ht="30.75" hidden="false" customHeight="true" outlineLevel="0" collapsed="false">
      <c r="A38" s="13" t="s">
        <v>99</v>
      </c>
      <c r="B38" s="14" t="s">
        <v>100</v>
      </c>
      <c r="C38" s="15"/>
      <c r="D38" s="11"/>
    </row>
    <row r="39" customFormat="false" ht="30.75" hidden="false" customHeight="true" outlineLevel="0" collapsed="false">
      <c r="A39" s="13" t="s">
        <v>101</v>
      </c>
      <c r="B39" s="14" t="s">
        <v>102</v>
      </c>
      <c r="C39" s="15"/>
      <c r="D39" s="11"/>
    </row>
    <row r="40" customFormat="false" ht="30.75" hidden="false" customHeight="true" outlineLevel="0" collapsed="false">
      <c r="A40" s="13" t="s">
        <v>103</v>
      </c>
      <c r="B40" s="14" t="s">
        <v>104</v>
      </c>
      <c r="C40" s="15"/>
      <c r="D40" s="11"/>
    </row>
    <row r="41" customFormat="false" ht="30.75" hidden="false" customHeight="true" outlineLevel="0" collapsed="false">
      <c r="A41" s="13" t="s">
        <v>105</v>
      </c>
      <c r="B41" s="14" t="s">
        <v>106</v>
      </c>
      <c r="C41" s="15"/>
      <c r="D41" s="11"/>
    </row>
    <row r="42" customFormat="false" ht="27.75" hidden="false" customHeight="true" outlineLevel="0" collapsed="false">
      <c r="A42" s="13" t="s">
        <v>107</v>
      </c>
      <c r="B42" s="14" t="s">
        <v>108</v>
      </c>
      <c r="C42" s="15"/>
      <c r="D42" s="11"/>
    </row>
    <row r="43" customFormat="false" ht="27.75" hidden="false" customHeight="true" outlineLevel="0" collapsed="false">
      <c r="A43" s="13" t="s">
        <v>109</v>
      </c>
      <c r="B43" s="14" t="s">
        <v>110</v>
      </c>
      <c r="C43" s="15"/>
      <c r="D43" s="11"/>
    </row>
    <row r="44" customFormat="false" ht="30.75" hidden="false" customHeight="true" outlineLevel="0" collapsed="false">
      <c r="A44" s="13" t="s">
        <v>111</v>
      </c>
      <c r="B44" s="14" t="s">
        <v>112</v>
      </c>
      <c r="C44" s="15"/>
      <c r="D44" s="11"/>
    </row>
    <row r="45" customFormat="false" ht="30.75" hidden="false" customHeight="true" outlineLevel="0" collapsed="false">
      <c r="A45" s="13" t="s">
        <v>113</v>
      </c>
      <c r="B45" s="14" t="s">
        <v>114</v>
      </c>
      <c r="C45" s="15"/>
      <c r="D45" s="11"/>
    </row>
    <row r="46" customFormat="false" ht="30.75" hidden="false" customHeight="true" outlineLevel="0" collapsed="false">
      <c r="A46" s="13" t="s">
        <v>115</v>
      </c>
      <c r="B46" s="14" t="s">
        <v>116</v>
      </c>
      <c r="C46" s="15"/>
      <c r="D46" s="11"/>
    </row>
    <row r="47" customFormat="false" ht="30.75" hidden="false" customHeight="true" outlineLevel="0" collapsed="false">
      <c r="A47" s="13" t="s">
        <v>117</v>
      </c>
      <c r="B47" s="14" t="s">
        <v>118</v>
      </c>
      <c r="C47" s="15"/>
      <c r="D47" s="11"/>
    </row>
    <row r="48" customFormat="false" ht="30.75" hidden="false" customHeight="true" outlineLevel="0" collapsed="false">
      <c r="A48" s="13" t="s">
        <v>119</v>
      </c>
      <c r="B48" s="14" t="s">
        <v>120</v>
      </c>
      <c r="C48" s="15"/>
      <c r="D48" s="11"/>
    </row>
    <row r="49" customFormat="false" ht="30.75" hidden="false" customHeight="true" outlineLevel="0" collapsed="false">
      <c r="A49" s="13" t="s">
        <v>121</v>
      </c>
      <c r="B49" s="14" t="s">
        <v>122</v>
      </c>
      <c r="C49" s="15"/>
      <c r="D49" s="11"/>
    </row>
    <row r="50" customFormat="false" ht="30.75" hidden="false" customHeight="true" outlineLevel="0" collapsed="false">
      <c r="A50" s="13" t="s">
        <v>123</v>
      </c>
      <c r="B50" s="14" t="s">
        <v>124</v>
      </c>
      <c r="C50" s="15"/>
      <c r="D50" s="11"/>
    </row>
    <row r="51" customFormat="false" ht="30.75" hidden="false" customHeight="true" outlineLevel="0" collapsed="false">
      <c r="A51" s="13" t="s">
        <v>125</v>
      </c>
      <c r="B51" s="14" t="s">
        <v>126</v>
      </c>
      <c r="C51" s="15"/>
      <c r="D51" s="11"/>
    </row>
    <row r="52" customFormat="false" ht="27.75" hidden="false" customHeight="true" outlineLevel="0" collapsed="false">
      <c r="A52" s="13" t="s">
        <v>127</v>
      </c>
      <c r="B52" s="14" t="s">
        <v>128</v>
      </c>
      <c r="C52" s="15"/>
      <c r="D52" s="11"/>
    </row>
    <row r="53" customFormat="false" ht="15" hidden="false" customHeight="false" outlineLevel="0" collapsed="false">
      <c r="A53" s="16" t="s">
        <v>129</v>
      </c>
      <c r="B53" s="16"/>
      <c r="C53" s="17" t="n">
        <f aca="false">SUM(C31:C52)</f>
        <v>0</v>
      </c>
      <c r="D53" s="21"/>
    </row>
    <row r="55" customFormat="false" ht="15" hidden="false" customHeight="false" outlineLevel="0" collapsed="false">
      <c r="A55" s="3" t="s">
        <v>130</v>
      </c>
    </row>
    <row r="56" customFormat="false" ht="15" hidden="false" customHeight="false" outlineLevel="0" collapsed="false">
      <c r="A56" s="16" t="s">
        <v>131</v>
      </c>
      <c r="B56" s="16"/>
      <c r="C56" s="17" t="n">
        <f aca="false">C53</f>
        <v>0</v>
      </c>
      <c r="D56" s="21"/>
    </row>
    <row r="57" customFormat="false" ht="22.35" hidden="false" customHeight="false" outlineLevel="0" collapsed="false">
      <c r="A57" s="16" t="s">
        <v>132</v>
      </c>
      <c r="B57" s="16"/>
      <c r="C57" s="17" t="n">
        <f aca="false">C19-C27-C56</f>
        <v>0</v>
      </c>
      <c r="D57" s="18" t="s">
        <v>133</v>
      </c>
    </row>
    <row r="59" customFormat="false" ht="15" hidden="false" customHeight="false" outlineLevel="0" collapsed="false">
      <c r="A59" s="3" t="s">
        <v>134</v>
      </c>
    </row>
    <row r="60" customFormat="false" ht="15" hidden="false" customHeight="true" outlineLevel="0" collapsed="false">
      <c r="A60" s="22" t="s">
        <v>135</v>
      </c>
      <c r="B60" s="22"/>
      <c r="C60" s="22"/>
      <c r="D60" s="22"/>
    </row>
    <row r="61" customFormat="false" ht="15" hidden="false" customHeight="false" outlineLevel="0" collapsed="false">
      <c r="A61" s="12" t="s">
        <v>60</v>
      </c>
      <c r="B61" s="12" t="s">
        <v>61</v>
      </c>
      <c r="C61" s="12" t="s">
        <v>62</v>
      </c>
      <c r="D61" s="12" t="s">
        <v>63</v>
      </c>
    </row>
    <row r="62" customFormat="false" ht="44.25" hidden="false" customHeight="true" outlineLevel="0" collapsed="false">
      <c r="A62" s="13" t="s">
        <v>136</v>
      </c>
      <c r="B62" s="14" t="s">
        <v>137</v>
      </c>
      <c r="C62" s="15"/>
      <c r="D62" s="11"/>
    </row>
    <row r="63" customFormat="false" ht="30.75" hidden="false" customHeight="true" outlineLevel="0" collapsed="false">
      <c r="A63" s="13" t="s">
        <v>138</v>
      </c>
      <c r="B63" s="14" t="s">
        <v>139</v>
      </c>
      <c r="C63" s="15"/>
      <c r="D63" s="11"/>
    </row>
    <row r="64" customFormat="false" ht="27.75" hidden="false" customHeight="true" outlineLevel="0" collapsed="false">
      <c r="A64" s="13" t="s">
        <v>140</v>
      </c>
      <c r="B64" s="14" t="s">
        <v>141</v>
      </c>
      <c r="C64" s="15"/>
      <c r="D64" s="11"/>
    </row>
    <row r="65" customFormat="false" ht="27.75" hidden="false" customHeight="true" outlineLevel="0" collapsed="false">
      <c r="A65" s="13" t="s">
        <v>142</v>
      </c>
      <c r="B65" s="14" t="s">
        <v>143</v>
      </c>
      <c r="C65" s="15"/>
      <c r="D65" s="11"/>
    </row>
    <row r="67" customFormat="false" ht="24" hidden="false" customHeight="true" outlineLevel="0" collapsed="false">
      <c r="A67" s="23" t="s">
        <v>47</v>
      </c>
      <c r="B67" s="23"/>
      <c r="C67" s="23"/>
      <c r="D67" s="23"/>
    </row>
  </sheetData>
  <mergeCells count="19">
    <mergeCell ref="A2:D2"/>
    <mergeCell ref="A5:B5"/>
    <mergeCell ref="C5:D5"/>
    <mergeCell ref="A6:B6"/>
    <mergeCell ref="C6:D6"/>
    <mergeCell ref="A7:B7"/>
    <mergeCell ref="C7:D7"/>
    <mergeCell ref="A8:B8"/>
    <mergeCell ref="C8:D8"/>
    <mergeCell ref="A9:B9"/>
    <mergeCell ref="C9:D9"/>
    <mergeCell ref="A10:B10"/>
    <mergeCell ref="C10:D10"/>
    <mergeCell ref="A11:B11"/>
    <mergeCell ref="C11:D11"/>
    <mergeCell ref="A12:B12"/>
    <mergeCell ref="C12:D12"/>
    <mergeCell ref="A60:D60"/>
    <mergeCell ref="A67:D67"/>
  </mergeCells>
  <dataValidations count="2">
    <dataValidation allowBlank="true" errorStyle="stop" operator="between" showDropDown="false" showErrorMessage="false" showInputMessage="false" sqref="C11" type="list">
      <formula1>"Yes,No"</formula1>
      <formula2>0</formula2>
    </dataValidation>
    <dataValidation allowBlank="true" errorStyle="stop" operator="between" showDropDown="false" showErrorMessage="false" showInputMessage="false" sqref="C12" type="list">
      <formula1>"Yes,No"</formula1>
      <formula2>0</formula2>
    </dataValidation>
  </dataValidations>
  <printOptions headings="false" gridLines="false" gridLinesSet="true" horizontalCentered="tru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14"/>
    <col collapsed="false" customWidth="true" hidden="false" outlineLevel="0" max="3" min="3" style="0" width="17"/>
    <col collapsed="false" customWidth="true" hidden="false" outlineLevel="0" max="4" min="4" style="0" width="15"/>
    <col collapsed="false" customWidth="true" hidden="false" outlineLevel="0" max="5" min="5" style="0" width="13"/>
    <col collapsed="false" customWidth="true" hidden="false" outlineLevel="0" max="6" min="6" style="0" width="30"/>
  </cols>
  <sheetData>
    <row r="1" customFormat="false" ht="18.55" hidden="false" customHeight="false" outlineLevel="0" collapsed="false">
      <c r="A1" s="1" t="s">
        <v>144</v>
      </c>
    </row>
    <row r="2" customFormat="false" ht="30" hidden="false" customHeight="true" outlineLevel="0" collapsed="false">
      <c r="A2" s="2" t="s">
        <v>145</v>
      </c>
      <c r="B2" s="2"/>
      <c r="C2" s="2"/>
      <c r="D2" s="2"/>
      <c r="E2" s="2"/>
      <c r="F2" s="2"/>
    </row>
    <row r="3" customFormat="false" ht="15" hidden="false" customHeight="false" outlineLevel="0" collapsed="false">
      <c r="A3" s="24" t="s">
        <v>146</v>
      </c>
      <c r="B3" s="24"/>
      <c r="C3" s="24"/>
      <c r="D3" s="24"/>
      <c r="E3" s="24"/>
      <c r="F3" s="24"/>
    </row>
    <row r="5" customFormat="false" ht="30" hidden="false" customHeight="true" outlineLevel="0" collapsed="false">
      <c r="A5" s="12" t="s">
        <v>147</v>
      </c>
      <c r="B5" s="12" t="s">
        <v>148</v>
      </c>
      <c r="C5" s="12" t="s">
        <v>149</v>
      </c>
      <c r="D5" s="12" t="s">
        <v>150</v>
      </c>
      <c r="E5" s="12" t="s">
        <v>30</v>
      </c>
      <c r="F5" s="12" t="s">
        <v>63</v>
      </c>
    </row>
    <row r="6" customFormat="false" ht="15" hidden="false" customHeight="false" outlineLevel="0" collapsed="false">
      <c r="A6" s="25" t="s">
        <v>151</v>
      </c>
      <c r="B6" s="25" t="s">
        <v>152</v>
      </c>
      <c r="C6" s="25" t="s">
        <v>153</v>
      </c>
      <c r="D6" s="26" t="n">
        <v>2899</v>
      </c>
      <c r="E6" s="27" t="n">
        <v>0.9</v>
      </c>
      <c r="F6" s="25" t="s">
        <v>154</v>
      </c>
    </row>
    <row r="7" customFormat="false" ht="15" hidden="false" customHeight="false" outlineLevel="0" collapsed="false">
      <c r="A7" s="11"/>
      <c r="B7" s="11"/>
      <c r="C7" s="11"/>
      <c r="D7" s="15"/>
      <c r="E7" s="28"/>
      <c r="F7" s="11"/>
    </row>
    <row r="8" customFormat="false" ht="15" hidden="false" customHeight="false" outlineLevel="0" collapsed="false">
      <c r="A8" s="11"/>
      <c r="B8" s="11"/>
      <c r="C8" s="11"/>
      <c r="D8" s="15"/>
      <c r="E8" s="28"/>
      <c r="F8" s="11"/>
    </row>
    <row r="9" customFormat="false" ht="15" hidden="false" customHeight="false" outlineLevel="0" collapsed="false">
      <c r="A9" s="11"/>
      <c r="B9" s="11"/>
      <c r="C9" s="11"/>
      <c r="D9" s="15"/>
      <c r="E9" s="28"/>
      <c r="F9" s="11"/>
    </row>
    <row r="10" customFormat="false" ht="15" hidden="false" customHeight="false" outlineLevel="0" collapsed="false">
      <c r="A10" s="11"/>
      <c r="B10" s="11"/>
      <c r="C10" s="11"/>
      <c r="D10" s="15"/>
      <c r="E10" s="28"/>
      <c r="F10" s="11"/>
    </row>
    <row r="11" customFormat="false" ht="15" hidden="false" customHeight="false" outlineLevel="0" collapsed="false">
      <c r="A11" s="11"/>
      <c r="B11" s="11"/>
      <c r="C11" s="11"/>
      <c r="D11" s="15"/>
      <c r="E11" s="28"/>
      <c r="F11" s="11"/>
    </row>
    <row r="12" customFormat="false" ht="15" hidden="false" customHeight="false" outlineLevel="0" collapsed="false">
      <c r="A12" s="11"/>
      <c r="B12" s="11"/>
      <c r="C12" s="11"/>
      <c r="D12" s="15"/>
      <c r="E12" s="28"/>
      <c r="F12" s="11"/>
    </row>
    <row r="13" customFormat="false" ht="15" hidden="false" customHeight="false" outlineLevel="0" collapsed="false">
      <c r="A13" s="11"/>
      <c r="B13" s="11"/>
      <c r="C13" s="11"/>
      <c r="D13" s="15"/>
      <c r="E13" s="28"/>
      <c r="F13" s="11"/>
    </row>
    <row r="14" customFormat="false" ht="15" hidden="false" customHeight="false" outlineLevel="0" collapsed="false">
      <c r="A14" s="11"/>
      <c r="B14" s="11"/>
      <c r="C14" s="11"/>
      <c r="D14" s="15"/>
      <c r="E14" s="28"/>
      <c r="F14" s="11"/>
    </row>
    <row r="15" customFormat="false" ht="15" hidden="false" customHeight="false" outlineLevel="0" collapsed="false">
      <c r="A15" s="11"/>
      <c r="B15" s="11"/>
      <c r="C15" s="11"/>
      <c r="D15" s="15"/>
      <c r="E15" s="28"/>
      <c r="F15" s="11"/>
    </row>
    <row r="16" customFormat="false" ht="15" hidden="false" customHeight="false" outlineLevel="0" collapsed="false">
      <c r="A16" s="11"/>
      <c r="B16" s="11"/>
      <c r="C16" s="11"/>
      <c r="D16" s="15"/>
      <c r="E16" s="28"/>
      <c r="F16" s="11"/>
    </row>
    <row r="17" customFormat="false" ht="15" hidden="false" customHeight="false" outlineLevel="0" collapsed="false">
      <c r="A17" s="11"/>
      <c r="B17" s="11"/>
      <c r="C17" s="11"/>
      <c r="D17" s="15"/>
      <c r="E17" s="28"/>
      <c r="F17" s="11"/>
    </row>
    <row r="18" customFormat="false" ht="15" hidden="false" customHeight="false" outlineLevel="0" collapsed="false">
      <c r="A18" s="11"/>
      <c r="B18" s="11"/>
      <c r="C18" s="11"/>
      <c r="D18" s="15"/>
      <c r="E18" s="28"/>
      <c r="F18" s="11"/>
    </row>
    <row r="19" customFormat="false" ht="15" hidden="false" customHeight="false" outlineLevel="0" collapsed="false">
      <c r="A19" s="11"/>
      <c r="B19" s="11"/>
      <c r="C19" s="11"/>
      <c r="D19" s="15"/>
      <c r="E19" s="28"/>
      <c r="F19" s="11"/>
    </row>
    <row r="20" customFormat="false" ht="15" hidden="false" customHeight="false" outlineLevel="0" collapsed="false">
      <c r="A20" s="11"/>
      <c r="B20" s="11"/>
      <c r="C20" s="11"/>
      <c r="D20" s="15"/>
      <c r="E20" s="28"/>
      <c r="F20" s="11"/>
    </row>
    <row r="21" customFormat="false" ht="15" hidden="false" customHeight="false" outlineLevel="0" collapsed="false">
      <c r="A21" s="11"/>
      <c r="B21" s="11"/>
      <c r="C21" s="11"/>
      <c r="D21" s="15"/>
      <c r="E21" s="28"/>
      <c r="F21" s="11"/>
    </row>
    <row r="22" customFormat="false" ht="15" hidden="false" customHeight="false" outlineLevel="0" collapsed="false">
      <c r="A22" s="11"/>
      <c r="B22" s="11"/>
      <c r="C22" s="11"/>
      <c r="D22" s="15"/>
      <c r="E22" s="28"/>
      <c r="F22" s="11"/>
    </row>
    <row r="23" customFormat="false" ht="15" hidden="false" customHeight="false" outlineLevel="0" collapsed="false">
      <c r="A23" s="11"/>
      <c r="B23" s="11"/>
      <c r="C23" s="11"/>
      <c r="D23" s="15"/>
      <c r="E23" s="28"/>
      <c r="F23" s="11"/>
    </row>
    <row r="24" customFormat="false" ht="15" hidden="false" customHeight="false" outlineLevel="0" collapsed="false">
      <c r="A24" s="11"/>
      <c r="B24" s="11"/>
      <c r="C24" s="11"/>
      <c r="D24" s="15"/>
      <c r="E24" s="28"/>
      <c r="F24" s="11"/>
    </row>
    <row r="25" customFormat="false" ht="15" hidden="false" customHeight="false" outlineLevel="0" collapsed="false">
      <c r="A25" s="11"/>
      <c r="B25" s="11"/>
      <c r="C25" s="11"/>
      <c r="D25" s="15"/>
      <c r="E25" s="28"/>
      <c r="F25" s="11"/>
    </row>
    <row r="26" customFormat="false" ht="15" hidden="false" customHeight="false" outlineLevel="0" collapsed="false">
      <c r="A26" s="11"/>
      <c r="B26" s="11"/>
      <c r="C26" s="11"/>
      <c r="D26" s="15"/>
      <c r="E26" s="28"/>
      <c r="F26" s="11"/>
    </row>
    <row r="27" customFormat="false" ht="15" hidden="false" customHeight="false" outlineLevel="0" collapsed="false">
      <c r="A27" s="16" t="s">
        <v>155</v>
      </c>
      <c r="B27" s="16"/>
      <c r="C27" s="16"/>
      <c r="D27" s="17" t="n">
        <f aca="false">SUM(D7:D26)</f>
        <v>0</v>
      </c>
      <c r="E27" s="16"/>
      <c r="F27" s="16"/>
    </row>
    <row r="29" customFormat="false" ht="15" hidden="false" customHeight="false" outlineLevel="0" collapsed="false">
      <c r="A29" s="29" t="s">
        <v>156</v>
      </c>
      <c r="B29" s="29"/>
      <c r="C29" s="29"/>
      <c r="D29" s="29"/>
      <c r="E29" s="29"/>
      <c r="F29" s="29"/>
    </row>
    <row r="30" customFormat="false" ht="15" hidden="false" customHeight="false" outlineLevel="0" collapsed="false">
      <c r="A30" s="29" t="s">
        <v>157</v>
      </c>
      <c r="B30" s="29"/>
      <c r="C30" s="29"/>
      <c r="D30" s="29"/>
      <c r="E30" s="29"/>
      <c r="F30" s="29"/>
    </row>
    <row r="32" customFormat="false" ht="24" hidden="false" customHeight="true" outlineLevel="0" collapsed="false">
      <c r="A32" s="23" t="s">
        <v>47</v>
      </c>
      <c r="B32" s="23"/>
      <c r="C32" s="23"/>
      <c r="D32" s="23"/>
      <c r="E32" s="23"/>
      <c r="F32" s="23"/>
    </row>
  </sheetData>
  <mergeCells count="5">
    <mergeCell ref="A2:F2"/>
    <mergeCell ref="A3:F3"/>
    <mergeCell ref="A29:F29"/>
    <mergeCell ref="A30:F30"/>
    <mergeCell ref="A32:F32"/>
  </mergeCells>
  <printOptions headings="false" gridLines="false" gridLinesSet="true" horizontalCentered="tru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19"/>
    <col collapsed="false" customWidth="true" hidden="false" outlineLevel="0" max="3" min="3" style="0" width="13"/>
    <col collapsed="false" customWidth="true" hidden="false" outlineLevel="0" max="4" min="4" style="0" width="20"/>
    <col collapsed="false" customWidth="true" hidden="false" outlineLevel="0" max="5" min="5" style="0" width="34"/>
  </cols>
  <sheetData>
    <row r="1" customFormat="false" ht="18.55" hidden="false" customHeight="false" outlineLevel="0" collapsed="false">
      <c r="A1" s="1" t="s">
        <v>158</v>
      </c>
    </row>
    <row r="2" customFormat="false" ht="30" hidden="false" customHeight="true" outlineLevel="0" collapsed="false">
      <c r="A2" s="2" t="s">
        <v>159</v>
      </c>
      <c r="B2" s="2"/>
      <c r="C2" s="2"/>
      <c r="D2" s="2"/>
      <c r="E2" s="2"/>
    </row>
    <row r="4" customFormat="false" ht="42" hidden="false" customHeight="true" outlineLevel="0" collapsed="false">
      <c r="A4" s="4" t="s">
        <v>160</v>
      </c>
      <c r="B4" s="30" t="s">
        <v>161</v>
      </c>
      <c r="C4" s="30"/>
      <c r="D4" s="30"/>
      <c r="E4" s="30"/>
    </row>
    <row r="5" customFormat="false" ht="42" hidden="false" customHeight="true" outlineLevel="0" collapsed="false">
      <c r="A5" s="4" t="s">
        <v>162</v>
      </c>
      <c r="B5" s="30" t="s">
        <v>163</v>
      </c>
      <c r="C5" s="30"/>
      <c r="D5" s="30"/>
      <c r="E5" s="30"/>
    </row>
    <row r="7" customFormat="false" ht="15" hidden="false" customHeight="false" outlineLevel="0" collapsed="false">
      <c r="A7" s="3" t="s">
        <v>164</v>
      </c>
    </row>
    <row r="8" customFormat="false" ht="15" hidden="false" customHeight="false" outlineLevel="0" collapsed="false">
      <c r="A8" s="10" t="s">
        <v>165</v>
      </c>
      <c r="B8" s="11"/>
    </row>
    <row r="9" customFormat="false" ht="15" hidden="false" customHeight="false" outlineLevel="0" collapsed="false">
      <c r="A9" s="10" t="s">
        <v>166</v>
      </c>
      <c r="B9" s="31"/>
    </row>
    <row r="10" customFormat="false" ht="15" hidden="false" customHeight="false" outlineLevel="0" collapsed="false">
      <c r="A10" s="10" t="s">
        <v>167</v>
      </c>
      <c r="B10" s="31"/>
    </row>
    <row r="11" customFormat="false" ht="15" hidden="false" customHeight="false" outlineLevel="0" collapsed="false">
      <c r="A11" s="13" t="s">
        <v>168</v>
      </c>
      <c r="B11" s="32" t="n">
        <f aca="false">IF(OR(B9="",B10="",B10=0),0,B9/B10)</f>
        <v>0</v>
      </c>
      <c r="C11" s="33" t="s">
        <v>169</v>
      </c>
      <c r="D11" s="33"/>
      <c r="E11" s="33"/>
    </row>
    <row r="12" customFormat="false" ht="15" hidden="false" customHeight="false" outlineLevel="0" collapsed="false">
      <c r="A12" s="10" t="s">
        <v>170</v>
      </c>
      <c r="B12" s="34"/>
    </row>
    <row r="13" customFormat="false" ht="15" hidden="false" customHeight="false" outlineLevel="0" collapsed="false">
      <c r="A13" s="10" t="s">
        <v>171</v>
      </c>
      <c r="B13" s="11"/>
      <c r="C13" s="11"/>
      <c r="D13" s="11"/>
      <c r="E13" s="11"/>
    </row>
    <row r="15" customFormat="false" ht="15" hidden="false" customHeight="false" outlineLevel="0" collapsed="false">
      <c r="A15" s="3" t="s">
        <v>172</v>
      </c>
    </row>
    <row r="16" customFormat="false" ht="30" hidden="false" customHeight="true" outlineLevel="0" collapsed="false">
      <c r="A16" s="12" t="s">
        <v>173</v>
      </c>
      <c r="B16" s="12" t="s">
        <v>174</v>
      </c>
      <c r="C16" s="12" t="s">
        <v>175</v>
      </c>
      <c r="D16" s="12" t="s">
        <v>176</v>
      </c>
      <c r="E16" s="12" t="s">
        <v>63</v>
      </c>
    </row>
    <row r="17" customFormat="false" ht="15" hidden="false" customHeight="false" outlineLevel="0" collapsed="false">
      <c r="A17" s="10" t="s">
        <v>177</v>
      </c>
      <c r="B17" s="15"/>
      <c r="C17" s="35" t="n">
        <f aca="false">$B$11</f>
        <v>0</v>
      </c>
      <c r="D17" s="36" t="str">
        <f aca="false">IF(B17="","",B17*C17)</f>
        <v/>
      </c>
      <c r="E17" s="11"/>
    </row>
    <row r="18" customFormat="false" ht="15" hidden="false" customHeight="false" outlineLevel="0" collapsed="false">
      <c r="A18" s="10" t="s">
        <v>178</v>
      </c>
      <c r="B18" s="15"/>
      <c r="C18" s="35" t="n">
        <f aca="false">$B$11</f>
        <v>0</v>
      </c>
      <c r="D18" s="36" t="str">
        <f aca="false">IF(B18="","",B18*C18)</f>
        <v/>
      </c>
      <c r="E18" s="11"/>
    </row>
    <row r="19" customFormat="false" ht="15" hidden="false" customHeight="false" outlineLevel="0" collapsed="false">
      <c r="A19" s="10" t="s">
        <v>179</v>
      </c>
      <c r="B19" s="15"/>
      <c r="C19" s="35" t="n">
        <f aca="false">$B$11</f>
        <v>0</v>
      </c>
      <c r="D19" s="36" t="str">
        <f aca="false">IF(B19="","",B19*C19)</f>
        <v/>
      </c>
      <c r="E19" s="11"/>
    </row>
    <row r="20" customFormat="false" ht="15" hidden="false" customHeight="false" outlineLevel="0" collapsed="false">
      <c r="A20" s="10" t="s">
        <v>180</v>
      </c>
      <c r="B20" s="15"/>
      <c r="C20" s="35" t="n">
        <f aca="false">$B$11</f>
        <v>0</v>
      </c>
      <c r="D20" s="36" t="str">
        <f aca="false">IF(B20="","",B20*C20)</f>
        <v/>
      </c>
      <c r="E20" s="11"/>
    </row>
    <row r="21" customFormat="false" ht="15" hidden="false" customHeight="false" outlineLevel="0" collapsed="false">
      <c r="A21" s="10" t="s">
        <v>181</v>
      </c>
      <c r="B21" s="15"/>
      <c r="C21" s="35" t="n">
        <f aca="false">$B$11</f>
        <v>0</v>
      </c>
      <c r="D21" s="36" t="str">
        <f aca="false">IF(B21="","",B21*C21)</f>
        <v/>
      </c>
      <c r="E21" s="11"/>
    </row>
    <row r="22" customFormat="false" ht="15" hidden="false" customHeight="false" outlineLevel="0" collapsed="false">
      <c r="A22" s="10" t="s">
        <v>182</v>
      </c>
      <c r="B22" s="15"/>
      <c r="C22" s="35" t="n">
        <f aca="false">$B$11</f>
        <v>0</v>
      </c>
      <c r="D22" s="36" t="str">
        <f aca="false">IF(B22="","",B22*C22)</f>
        <v/>
      </c>
      <c r="E22" s="11"/>
    </row>
    <row r="23" customFormat="false" ht="15" hidden="false" customHeight="false" outlineLevel="0" collapsed="false">
      <c r="A23" s="10" t="s">
        <v>183</v>
      </c>
      <c r="B23" s="15"/>
      <c r="C23" s="35" t="n">
        <f aca="false">$B$11</f>
        <v>0</v>
      </c>
      <c r="D23" s="36" t="str">
        <f aca="false">IF(B23="","",B23*C23)</f>
        <v/>
      </c>
      <c r="E23" s="11"/>
    </row>
    <row r="24" customFormat="false" ht="15" hidden="false" customHeight="false" outlineLevel="0" collapsed="false">
      <c r="A24" s="10" t="s">
        <v>184</v>
      </c>
      <c r="B24" s="15"/>
      <c r="C24" s="35" t="n">
        <f aca="false">$B$11</f>
        <v>0</v>
      </c>
      <c r="D24" s="36" t="str">
        <f aca="false">IF(B24="","",B24*C24)</f>
        <v/>
      </c>
      <c r="E24" s="11"/>
    </row>
    <row r="25" customFormat="false" ht="15" hidden="false" customHeight="false" outlineLevel="0" collapsed="false">
      <c r="A25" s="10" t="s">
        <v>185</v>
      </c>
      <c r="B25" s="15"/>
      <c r="C25" s="35" t="n">
        <f aca="false">$B$11</f>
        <v>0</v>
      </c>
      <c r="D25" s="36" t="str">
        <f aca="false">IF(B25="","",B25*C25)</f>
        <v/>
      </c>
      <c r="E25" s="11"/>
    </row>
    <row r="26" customFormat="false" ht="15" hidden="false" customHeight="false" outlineLevel="0" collapsed="false">
      <c r="A26" s="10" t="s">
        <v>186</v>
      </c>
      <c r="B26" s="15"/>
      <c r="C26" s="35" t="n">
        <f aca="false">$B$11</f>
        <v>0</v>
      </c>
      <c r="D26" s="36" t="str">
        <f aca="false">IF(B26="","",B26*C26)</f>
        <v/>
      </c>
      <c r="E26" s="11"/>
    </row>
    <row r="27" customFormat="false" ht="15" hidden="false" customHeight="false" outlineLevel="0" collapsed="false">
      <c r="A27" s="10" t="s">
        <v>187</v>
      </c>
      <c r="B27" s="15"/>
      <c r="C27" s="35" t="n">
        <v>1</v>
      </c>
      <c r="D27" s="36" t="str">
        <f aca="false">IF(B27="","",B27*C27)</f>
        <v/>
      </c>
      <c r="E27" s="11"/>
    </row>
    <row r="28" customFormat="false" ht="15" hidden="false" customHeight="false" outlineLevel="0" collapsed="false">
      <c r="A28" s="16" t="s">
        <v>188</v>
      </c>
      <c r="B28" s="17" t="n">
        <f aca="false">SUM(B17:B27)</f>
        <v>0</v>
      </c>
      <c r="C28" s="16"/>
      <c r="D28" s="17" t="n">
        <f aca="false">SUM(D17:D27)</f>
        <v>0</v>
      </c>
      <c r="E28" s="16"/>
    </row>
    <row r="29" customFormat="false" ht="25.5" hidden="false" customHeight="true" outlineLevel="0" collapsed="false">
      <c r="A29" s="37" t="s">
        <v>189</v>
      </c>
      <c r="B29" s="37"/>
      <c r="C29" s="37"/>
      <c r="D29" s="37"/>
      <c r="E29" s="37"/>
    </row>
    <row r="31" customFormat="false" ht="15" hidden="false" customHeight="false" outlineLevel="0" collapsed="false">
      <c r="A31" s="3" t="s">
        <v>190</v>
      </c>
    </row>
    <row r="32" customFormat="false" ht="23.85" hidden="false" customHeight="false" outlineLevel="0" collapsed="false">
      <c r="A32" s="13" t="s">
        <v>191</v>
      </c>
      <c r="B32" s="17" t="n">
        <f aca="false">D28</f>
        <v>0</v>
      </c>
    </row>
    <row r="33" customFormat="false" ht="15" hidden="false" customHeight="false" outlineLevel="0" collapsed="false">
      <c r="A33" s="10" t="s">
        <v>192</v>
      </c>
      <c r="B33" s="38" t="n">
        <v>5</v>
      </c>
      <c r="C33" s="39" t="s">
        <v>193</v>
      </c>
      <c r="D33" s="39"/>
      <c r="E33" s="39"/>
    </row>
    <row r="34" customFormat="false" ht="15" hidden="false" customHeight="false" outlineLevel="0" collapsed="false">
      <c r="A34" s="13" t="s">
        <v>194</v>
      </c>
      <c r="B34" s="17" t="n">
        <f aca="false">IF(B9="",0,MIN(B9,300)*B33)</f>
        <v>0</v>
      </c>
    </row>
    <row r="35" customFormat="false" ht="25.5" hidden="false" customHeight="true" outlineLevel="0" collapsed="false">
      <c r="A35" s="37" t="s">
        <v>195</v>
      </c>
      <c r="B35" s="37"/>
      <c r="C35" s="37"/>
      <c r="D35" s="37"/>
      <c r="E35" s="37"/>
    </row>
    <row r="37" customFormat="false" ht="24" hidden="false" customHeight="true" outlineLevel="0" collapsed="false">
      <c r="A37" s="23" t="s">
        <v>47</v>
      </c>
      <c r="B37" s="23"/>
      <c r="C37" s="23"/>
      <c r="D37" s="23"/>
      <c r="E37" s="23"/>
    </row>
  </sheetData>
  <mergeCells count="9">
    <mergeCell ref="A2:E2"/>
    <mergeCell ref="B4:E4"/>
    <mergeCell ref="B5:E5"/>
    <mergeCell ref="C11:E11"/>
    <mergeCell ref="B13:E13"/>
    <mergeCell ref="A29:E29"/>
    <mergeCell ref="C33:E33"/>
    <mergeCell ref="A35:E35"/>
    <mergeCell ref="A37:E37"/>
  </mergeCells>
  <dataValidations count="1">
    <dataValidation allowBlank="true" errorStyle="stop" operator="between" showDropDown="false" showErrorMessage="false" showInputMessage="false" sqref="B8" type="list">
      <formula1>"Own,Rent"</formula1>
      <formula2>0</formula2>
    </dataValidation>
  </dataValidations>
  <printOptions headings="false" gridLines="false" gridLinesSet="true" horizontalCentered="tru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8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26"/>
    <col collapsed="false" customWidth="true" hidden="false" outlineLevel="0" max="3" min="3" style="0" width="20"/>
    <col collapsed="false" customWidth="true" hidden="false" outlineLevel="0" max="4" min="4" style="0" width="36"/>
    <col collapsed="false" customWidth="true" hidden="false" outlineLevel="0" max="6" min="5" style="0" width="15"/>
  </cols>
  <sheetData>
    <row r="1" customFormat="false" ht="18.55" hidden="false" customHeight="false" outlineLevel="0" collapsed="false">
      <c r="A1" s="1" t="s">
        <v>196</v>
      </c>
    </row>
    <row r="2" customFormat="false" ht="30" hidden="false" customHeight="true" outlineLevel="0" collapsed="false">
      <c r="A2" s="2" t="s">
        <v>197</v>
      </c>
      <c r="B2" s="2"/>
      <c r="C2" s="2"/>
      <c r="D2" s="2"/>
      <c r="E2" s="2"/>
      <c r="F2" s="2"/>
    </row>
    <row r="4" customFormat="false" ht="42" hidden="false" customHeight="true" outlineLevel="0" collapsed="false">
      <c r="A4" s="4" t="s">
        <v>198</v>
      </c>
      <c r="B4" s="30" t="s">
        <v>199</v>
      </c>
      <c r="C4" s="30"/>
      <c r="D4" s="30"/>
      <c r="E4" s="30"/>
      <c r="F4" s="30"/>
    </row>
    <row r="5" customFormat="false" ht="42" hidden="false" customHeight="true" outlineLevel="0" collapsed="false">
      <c r="A5" s="4" t="s">
        <v>162</v>
      </c>
      <c r="B5" s="30" t="s">
        <v>200</v>
      </c>
      <c r="C5" s="30"/>
      <c r="D5" s="30"/>
      <c r="E5" s="30"/>
      <c r="F5" s="30"/>
    </row>
    <row r="6" customFormat="false" ht="42" hidden="false" customHeight="true" outlineLevel="0" collapsed="false">
      <c r="A6" s="4" t="s">
        <v>201</v>
      </c>
      <c r="B6" s="30" t="s">
        <v>202</v>
      </c>
      <c r="C6" s="30"/>
      <c r="D6" s="30"/>
      <c r="E6" s="30"/>
      <c r="F6" s="30"/>
    </row>
    <row r="8" customFormat="false" ht="15" hidden="false" customHeight="false" outlineLevel="0" collapsed="false">
      <c r="A8" s="3" t="s">
        <v>203</v>
      </c>
    </row>
    <row r="9" customFormat="false" ht="15" hidden="false" customHeight="true" outlineLevel="0" collapsed="false">
      <c r="A9" s="10" t="s">
        <v>204</v>
      </c>
      <c r="B9" s="10"/>
      <c r="C9" s="11"/>
    </row>
    <row r="10" customFormat="false" ht="15" hidden="false" customHeight="true" outlineLevel="0" collapsed="false">
      <c r="A10" s="10" t="s">
        <v>205</v>
      </c>
      <c r="B10" s="10"/>
      <c r="C10" s="11"/>
    </row>
    <row r="11" customFormat="false" ht="15" hidden="false" customHeight="true" outlineLevel="0" collapsed="false">
      <c r="A11" s="10" t="s">
        <v>206</v>
      </c>
      <c r="B11" s="10"/>
      <c r="C11" s="11"/>
    </row>
    <row r="12" customFormat="false" ht="15" hidden="false" customHeight="true" outlineLevel="0" collapsed="false">
      <c r="A12" s="10" t="s">
        <v>207</v>
      </c>
      <c r="B12" s="10"/>
      <c r="C12" s="11"/>
    </row>
    <row r="13" customFormat="false" ht="15" hidden="false" customHeight="true" outlineLevel="0" collapsed="false">
      <c r="A13" s="10" t="s">
        <v>208</v>
      </c>
      <c r="B13" s="10"/>
      <c r="C13" s="15"/>
    </row>
    <row r="14" customFormat="false" ht="15" hidden="false" customHeight="true" outlineLevel="0" collapsed="false">
      <c r="A14" s="10" t="s">
        <v>209</v>
      </c>
      <c r="B14" s="10"/>
      <c r="C14" s="31"/>
    </row>
    <row r="15" customFormat="false" ht="15" hidden="false" customHeight="true" outlineLevel="0" collapsed="false">
      <c r="A15" s="10" t="s">
        <v>210</v>
      </c>
      <c r="B15" s="10"/>
      <c r="C15" s="31"/>
    </row>
    <row r="16" customFormat="false" ht="15" hidden="false" customHeight="true" outlineLevel="0" collapsed="false">
      <c r="A16" s="10" t="s">
        <v>211</v>
      </c>
      <c r="B16" s="10"/>
      <c r="C16" s="40" t="str">
        <f aca="false">IF(OR(C14="",C15=""),"",C15-C14)</f>
        <v/>
      </c>
    </row>
    <row r="17" customFormat="false" ht="15" hidden="false" customHeight="true" outlineLevel="0" collapsed="false">
      <c r="A17" s="10" t="s">
        <v>212</v>
      </c>
      <c r="B17" s="10"/>
      <c r="C17" s="41" t="n">
        <f aca="false">E65</f>
        <v>0</v>
      </c>
    </row>
    <row r="18" customFormat="false" ht="15" hidden="false" customHeight="true" outlineLevel="0" collapsed="false">
      <c r="A18" s="10" t="s">
        <v>213</v>
      </c>
      <c r="B18" s="10"/>
      <c r="C18" s="35" t="str">
        <f aca="false">IF(OR(C16="",C16=0),"",C17/C16)</f>
        <v/>
      </c>
    </row>
    <row r="19" customFormat="false" ht="15" hidden="false" customHeight="true" outlineLevel="0" collapsed="false">
      <c r="A19" s="10" t="s">
        <v>214</v>
      </c>
      <c r="B19" s="10"/>
      <c r="C19" s="11"/>
    </row>
    <row r="20" customFormat="false" ht="15" hidden="false" customHeight="true" outlineLevel="0" collapsed="false">
      <c r="A20" s="10" t="s">
        <v>215</v>
      </c>
      <c r="B20" s="10"/>
      <c r="C20" s="11"/>
    </row>
    <row r="22" customFormat="false" ht="15" hidden="false" customHeight="false" outlineLevel="0" collapsed="false">
      <c r="A22" s="3" t="s">
        <v>216</v>
      </c>
    </row>
    <row r="23" customFormat="false" ht="15" hidden="false" customHeight="false" outlineLevel="0" collapsed="false">
      <c r="A23" s="12" t="s">
        <v>217</v>
      </c>
      <c r="B23" s="12" t="s">
        <v>218</v>
      </c>
      <c r="C23" s="12" t="s">
        <v>219</v>
      </c>
      <c r="D23" s="12" t="s">
        <v>220</v>
      </c>
      <c r="E23" s="12" t="s">
        <v>221</v>
      </c>
      <c r="F23" s="12" t="s">
        <v>222</v>
      </c>
    </row>
    <row r="24" customFormat="false" ht="15" hidden="false" customHeight="false" outlineLevel="0" collapsed="false">
      <c r="A24" s="25" t="s">
        <v>223</v>
      </c>
      <c r="B24" s="25" t="s">
        <v>224</v>
      </c>
      <c r="C24" s="25" t="s">
        <v>225</v>
      </c>
      <c r="D24" s="25" t="s">
        <v>226</v>
      </c>
      <c r="E24" s="25" t="n">
        <v>18</v>
      </c>
      <c r="F24" s="26" t="n">
        <v>6</v>
      </c>
    </row>
    <row r="25" customFormat="false" ht="15" hidden="false" customHeight="false" outlineLevel="0" collapsed="false">
      <c r="A25" s="11"/>
      <c r="B25" s="11"/>
      <c r="C25" s="11"/>
      <c r="D25" s="11"/>
      <c r="E25" s="42"/>
      <c r="F25" s="15"/>
    </row>
    <row r="26" customFormat="false" ht="15" hidden="false" customHeight="false" outlineLevel="0" collapsed="false">
      <c r="A26" s="11"/>
      <c r="B26" s="11"/>
      <c r="C26" s="11"/>
      <c r="D26" s="11"/>
      <c r="E26" s="42"/>
      <c r="F26" s="15"/>
    </row>
    <row r="27" customFormat="false" ht="15" hidden="false" customHeight="false" outlineLevel="0" collapsed="false">
      <c r="A27" s="11"/>
      <c r="B27" s="11"/>
      <c r="C27" s="11"/>
      <c r="D27" s="11"/>
      <c r="E27" s="42"/>
      <c r="F27" s="15"/>
    </row>
    <row r="28" customFormat="false" ht="15" hidden="false" customHeight="false" outlineLevel="0" collapsed="false">
      <c r="A28" s="11"/>
      <c r="B28" s="11"/>
      <c r="C28" s="11"/>
      <c r="D28" s="11"/>
      <c r="E28" s="42"/>
      <c r="F28" s="15"/>
    </row>
    <row r="29" customFormat="false" ht="15" hidden="false" customHeight="false" outlineLevel="0" collapsed="false">
      <c r="A29" s="11"/>
      <c r="B29" s="11"/>
      <c r="C29" s="11"/>
      <c r="D29" s="11"/>
      <c r="E29" s="42"/>
      <c r="F29" s="15"/>
    </row>
    <row r="30" customFormat="false" ht="15" hidden="false" customHeight="false" outlineLevel="0" collapsed="false">
      <c r="A30" s="11"/>
      <c r="B30" s="11"/>
      <c r="C30" s="11"/>
      <c r="D30" s="11"/>
      <c r="E30" s="42"/>
      <c r="F30" s="15"/>
    </row>
    <row r="31" customFormat="false" ht="15" hidden="false" customHeight="false" outlineLevel="0" collapsed="false">
      <c r="A31" s="11"/>
      <c r="B31" s="11"/>
      <c r="C31" s="11"/>
      <c r="D31" s="11"/>
      <c r="E31" s="42"/>
      <c r="F31" s="15"/>
    </row>
    <row r="32" customFormat="false" ht="15" hidden="false" customHeight="false" outlineLevel="0" collapsed="false">
      <c r="A32" s="11"/>
      <c r="B32" s="11"/>
      <c r="C32" s="11"/>
      <c r="D32" s="11"/>
      <c r="E32" s="42"/>
      <c r="F32" s="15"/>
    </row>
    <row r="33" customFormat="false" ht="15" hidden="false" customHeight="false" outlineLevel="0" collapsed="false">
      <c r="A33" s="11"/>
      <c r="B33" s="11"/>
      <c r="C33" s="11"/>
      <c r="D33" s="11"/>
      <c r="E33" s="42"/>
      <c r="F33" s="15"/>
    </row>
    <row r="34" customFormat="false" ht="15" hidden="false" customHeight="false" outlineLevel="0" collapsed="false">
      <c r="A34" s="11"/>
      <c r="B34" s="11"/>
      <c r="C34" s="11"/>
      <c r="D34" s="11"/>
      <c r="E34" s="42"/>
      <c r="F34" s="15"/>
    </row>
    <row r="35" customFormat="false" ht="15" hidden="false" customHeight="false" outlineLevel="0" collapsed="false">
      <c r="A35" s="11"/>
      <c r="B35" s="11"/>
      <c r="C35" s="11"/>
      <c r="D35" s="11"/>
      <c r="E35" s="42"/>
      <c r="F35" s="15"/>
    </row>
    <row r="36" customFormat="false" ht="15" hidden="false" customHeight="false" outlineLevel="0" collapsed="false">
      <c r="A36" s="11"/>
      <c r="B36" s="11"/>
      <c r="C36" s="11"/>
      <c r="D36" s="11"/>
      <c r="E36" s="42"/>
      <c r="F36" s="15"/>
    </row>
    <row r="37" customFormat="false" ht="15" hidden="false" customHeight="false" outlineLevel="0" collapsed="false">
      <c r="A37" s="11"/>
      <c r="B37" s="11"/>
      <c r="C37" s="11"/>
      <c r="D37" s="11"/>
      <c r="E37" s="42"/>
      <c r="F37" s="15"/>
    </row>
    <row r="38" customFormat="false" ht="15" hidden="false" customHeight="false" outlineLevel="0" collapsed="false">
      <c r="A38" s="11"/>
      <c r="B38" s="11"/>
      <c r="C38" s="11"/>
      <c r="D38" s="11"/>
      <c r="E38" s="42"/>
      <c r="F38" s="15"/>
    </row>
    <row r="39" customFormat="false" ht="15" hidden="false" customHeight="false" outlineLevel="0" collapsed="false">
      <c r="A39" s="11"/>
      <c r="B39" s="11"/>
      <c r="C39" s="11"/>
      <c r="D39" s="11"/>
      <c r="E39" s="42"/>
      <c r="F39" s="15"/>
    </row>
    <row r="40" customFormat="false" ht="15" hidden="false" customHeight="false" outlineLevel="0" collapsed="false">
      <c r="A40" s="11"/>
      <c r="B40" s="11"/>
      <c r="C40" s="11"/>
      <c r="D40" s="11"/>
      <c r="E40" s="42"/>
      <c r="F40" s="15"/>
    </row>
    <row r="41" customFormat="false" ht="15" hidden="false" customHeight="false" outlineLevel="0" collapsed="false">
      <c r="A41" s="11"/>
      <c r="B41" s="11"/>
      <c r="C41" s="11"/>
      <c r="D41" s="11"/>
      <c r="E41" s="42"/>
      <c r="F41" s="15"/>
    </row>
    <row r="42" customFormat="false" ht="15" hidden="false" customHeight="false" outlineLevel="0" collapsed="false">
      <c r="A42" s="11"/>
      <c r="B42" s="11"/>
      <c r="C42" s="11"/>
      <c r="D42" s="11"/>
      <c r="E42" s="42"/>
      <c r="F42" s="15"/>
    </row>
    <row r="43" customFormat="false" ht="15" hidden="false" customHeight="false" outlineLevel="0" collapsed="false">
      <c r="A43" s="11"/>
      <c r="B43" s="11"/>
      <c r="C43" s="11"/>
      <c r="D43" s="11"/>
      <c r="E43" s="42"/>
      <c r="F43" s="15"/>
    </row>
    <row r="44" customFormat="false" ht="15" hidden="false" customHeight="false" outlineLevel="0" collapsed="false">
      <c r="A44" s="11"/>
      <c r="B44" s="11"/>
      <c r="C44" s="11"/>
      <c r="D44" s="11"/>
      <c r="E44" s="42"/>
      <c r="F44" s="15"/>
    </row>
    <row r="45" customFormat="false" ht="15" hidden="false" customHeight="false" outlineLevel="0" collapsed="false">
      <c r="A45" s="11"/>
      <c r="B45" s="11"/>
      <c r="C45" s="11"/>
      <c r="D45" s="11"/>
      <c r="E45" s="42"/>
      <c r="F45" s="15"/>
    </row>
    <row r="46" customFormat="false" ht="15" hidden="false" customHeight="false" outlineLevel="0" collapsed="false">
      <c r="A46" s="11"/>
      <c r="B46" s="11"/>
      <c r="C46" s="11"/>
      <c r="D46" s="11"/>
      <c r="E46" s="42"/>
      <c r="F46" s="15"/>
    </row>
    <row r="47" customFormat="false" ht="15" hidden="false" customHeight="false" outlineLevel="0" collapsed="false">
      <c r="A47" s="11"/>
      <c r="B47" s="11"/>
      <c r="C47" s="11"/>
      <c r="D47" s="11"/>
      <c r="E47" s="42"/>
      <c r="F47" s="15"/>
    </row>
    <row r="48" customFormat="false" ht="15" hidden="false" customHeight="false" outlineLevel="0" collapsed="false">
      <c r="A48" s="11"/>
      <c r="B48" s="11"/>
      <c r="C48" s="11"/>
      <c r="D48" s="11"/>
      <c r="E48" s="42"/>
      <c r="F48" s="15"/>
    </row>
    <row r="49" customFormat="false" ht="15" hidden="false" customHeight="false" outlineLevel="0" collapsed="false">
      <c r="A49" s="11"/>
      <c r="B49" s="11"/>
      <c r="C49" s="11"/>
      <c r="D49" s="11"/>
      <c r="E49" s="42"/>
      <c r="F49" s="15"/>
    </row>
    <row r="50" customFormat="false" ht="15" hidden="false" customHeight="false" outlineLevel="0" collapsed="false">
      <c r="A50" s="11"/>
      <c r="B50" s="11"/>
      <c r="C50" s="11"/>
      <c r="D50" s="11"/>
      <c r="E50" s="42"/>
      <c r="F50" s="15"/>
    </row>
    <row r="51" customFormat="false" ht="15" hidden="false" customHeight="false" outlineLevel="0" collapsed="false">
      <c r="A51" s="11"/>
      <c r="B51" s="11"/>
      <c r="C51" s="11"/>
      <c r="D51" s="11"/>
      <c r="E51" s="42"/>
      <c r="F51" s="15"/>
    </row>
    <row r="52" customFormat="false" ht="15" hidden="false" customHeight="false" outlineLevel="0" collapsed="false">
      <c r="A52" s="11"/>
      <c r="B52" s="11"/>
      <c r="C52" s="11"/>
      <c r="D52" s="11"/>
      <c r="E52" s="42"/>
      <c r="F52" s="15"/>
    </row>
    <row r="53" customFormat="false" ht="15" hidden="false" customHeight="false" outlineLevel="0" collapsed="false">
      <c r="A53" s="11"/>
      <c r="B53" s="11"/>
      <c r="C53" s="11"/>
      <c r="D53" s="11"/>
      <c r="E53" s="42"/>
      <c r="F53" s="15"/>
    </row>
    <row r="54" customFormat="false" ht="15" hidden="false" customHeight="false" outlineLevel="0" collapsed="false">
      <c r="A54" s="11"/>
      <c r="B54" s="11"/>
      <c r="C54" s="11"/>
      <c r="D54" s="11"/>
      <c r="E54" s="42"/>
      <c r="F54" s="15"/>
    </row>
    <row r="55" customFormat="false" ht="15" hidden="false" customHeight="false" outlineLevel="0" collapsed="false">
      <c r="A55" s="11"/>
      <c r="B55" s="11"/>
      <c r="C55" s="11"/>
      <c r="D55" s="11"/>
      <c r="E55" s="42"/>
      <c r="F55" s="15"/>
    </row>
    <row r="56" customFormat="false" ht="15" hidden="false" customHeight="false" outlineLevel="0" collapsed="false">
      <c r="A56" s="11"/>
      <c r="B56" s="11"/>
      <c r="C56" s="11"/>
      <c r="D56" s="11"/>
      <c r="E56" s="42"/>
      <c r="F56" s="15"/>
    </row>
    <row r="57" customFormat="false" ht="15" hidden="false" customHeight="false" outlineLevel="0" collapsed="false">
      <c r="A57" s="11"/>
      <c r="B57" s="11"/>
      <c r="C57" s="11"/>
      <c r="D57" s="11"/>
      <c r="E57" s="42"/>
      <c r="F57" s="15"/>
    </row>
    <row r="58" customFormat="false" ht="15" hidden="false" customHeight="false" outlineLevel="0" collapsed="false">
      <c r="A58" s="11"/>
      <c r="B58" s="11"/>
      <c r="C58" s="11"/>
      <c r="D58" s="11"/>
      <c r="E58" s="42"/>
      <c r="F58" s="15"/>
    </row>
    <row r="59" customFormat="false" ht="15" hidden="false" customHeight="false" outlineLevel="0" collapsed="false">
      <c r="A59" s="11"/>
      <c r="B59" s="11"/>
      <c r="C59" s="11"/>
      <c r="D59" s="11"/>
      <c r="E59" s="42"/>
      <c r="F59" s="15"/>
    </row>
    <row r="60" customFormat="false" ht="15" hidden="false" customHeight="false" outlineLevel="0" collapsed="false">
      <c r="A60" s="11"/>
      <c r="B60" s="11"/>
      <c r="C60" s="11"/>
      <c r="D60" s="11"/>
      <c r="E60" s="42"/>
      <c r="F60" s="15"/>
    </row>
    <row r="61" customFormat="false" ht="15" hidden="false" customHeight="false" outlineLevel="0" collapsed="false">
      <c r="A61" s="11"/>
      <c r="B61" s="11"/>
      <c r="C61" s="11"/>
      <c r="D61" s="11"/>
      <c r="E61" s="42"/>
      <c r="F61" s="15"/>
    </row>
    <row r="62" customFormat="false" ht="15" hidden="false" customHeight="false" outlineLevel="0" collapsed="false">
      <c r="A62" s="11"/>
      <c r="B62" s="11"/>
      <c r="C62" s="11"/>
      <c r="D62" s="11"/>
      <c r="E62" s="42"/>
      <c r="F62" s="15"/>
    </row>
    <row r="63" customFormat="false" ht="15" hidden="false" customHeight="false" outlineLevel="0" collapsed="false">
      <c r="A63" s="11"/>
      <c r="B63" s="11"/>
      <c r="C63" s="11"/>
      <c r="D63" s="11"/>
      <c r="E63" s="42"/>
      <c r="F63" s="15"/>
    </row>
    <row r="64" customFormat="false" ht="15" hidden="false" customHeight="false" outlineLevel="0" collapsed="false">
      <c r="A64" s="11"/>
      <c r="B64" s="11"/>
      <c r="C64" s="11"/>
      <c r="D64" s="11"/>
      <c r="E64" s="42"/>
      <c r="F64" s="15"/>
    </row>
    <row r="65" customFormat="false" ht="15" hidden="false" customHeight="false" outlineLevel="0" collapsed="false">
      <c r="A65" s="16" t="s">
        <v>188</v>
      </c>
      <c r="B65" s="16"/>
      <c r="C65" s="16"/>
      <c r="D65" s="16"/>
      <c r="E65" s="43" t="n">
        <f aca="false">SUM(E25:E64)</f>
        <v>0</v>
      </c>
      <c r="F65" s="17" t="n">
        <f aca="false">SUM(F25:F64)</f>
        <v>0</v>
      </c>
    </row>
    <row r="67" customFormat="false" ht="15" hidden="false" customHeight="false" outlineLevel="0" collapsed="false">
      <c r="A67" s="3" t="s">
        <v>227</v>
      </c>
    </row>
    <row r="68" customFormat="false" ht="15" hidden="false" customHeight="true" outlineLevel="0" collapsed="false">
      <c r="A68" s="12" t="s">
        <v>173</v>
      </c>
      <c r="B68" s="12"/>
      <c r="C68" s="12" t="s">
        <v>62</v>
      </c>
      <c r="D68" s="12" t="s">
        <v>63</v>
      </c>
      <c r="E68" s="12"/>
      <c r="F68" s="12"/>
    </row>
    <row r="69" customFormat="false" ht="15" hidden="false" customHeight="false" outlineLevel="0" collapsed="false">
      <c r="A69" s="44" t="s">
        <v>228</v>
      </c>
      <c r="B69" s="44"/>
      <c r="C69" s="15"/>
      <c r="D69" s="11"/>
      <c r="E69" s="11"/>
      <c r="F69" s="11"/>
    </row>
    <row r="70" customFormat="false" ht="15" hidden="false" customHeight="false" outlineLevel="0" collapsed="false">
      <c r="A70" s="44" t="s">
        <v>229</v>
      </c>
      <c r="B70" s="44"/>
      <c r="C70" s="15"/>
      <c r="D70" s="11"/>
      <c r="E70" s="11"/>
      <c r="F70" s="11"/>
    </row>
    <row r="71" customFormat="false" ht="15" hidden="false" customHeight="false" outlineLevel="0" collapsed="false">
      <c r="A71" s="44" t="s">
        <v>230</v>
      </c>
      <c r="B71" s="44"/>
      <c r="C71" s="15"/>
      <c r="D71" s="11"/>
      <c r="E71" s="11"/>
      <c r="F71" s="11"/>
    </row>
    <row r="72" customFormat="false" ht="15" hidden="false" customHeight="false" outlineLevel="0" collapsed="false">
      <c r="A72" s="44" t="s">
        <v>231</v>
      </c>
      <c r="B72" s="44"/>
      <c r="C72" s="15"/>
      <c r="D72" s="11"/>
      <c r="E72" s="11"/>
      <c r="F72" s="11"/>
    </row>
    <row r="73" customFormat="false" ht="15" hidden="false" customHeight="false" outlineLevel="0" collapsed="false">
      <c r="A73" s="44" t="s">
        <v>232</v>
      </c>
      <c r="B73" s="44"/>
      <c r="C73" s="15"/>
      <c r="D73" s="11"/>
      <c r="E73" s="11"/>
      <c r="F73" s="11"/>
    </row>
    <row r="74" customFormat="false" ht="15" hidden="false" customHeight="false" outlineLevel="0" collapsed="false">
      <c r="A74" s="44" t="s">
        <v>233</v>
      </c>
      <c r="B74" s="44"/>
      <c r="C74" s="15"/>
      <c r="D74" s="11"/>
      <c r="E74" s="11"/>
      <c r="F74" s="11"/>
    </row>
    <row r="75" customFormat="false" ht="15" hidden="false" customHeight="false" outlineLevel="0" collapsed="false">
      <c r="A75" s="44" t="s">
        <v>234</v>
      </c>
      <c r="B75" s="44"/>
      <c r="C75" s="15"/>
      <c r="D75" s="11"/>
      <c r="E75" s="11"/>
      <c r="F75" s="11"/>
    </row>
    <row r="76" customFormat="false" ht="15" hidden="false" customHeight="false" outlineLevel="0" collapsed="false">
      <c r="A76" s="44" t="s">
        <v>235</v>
      </c>
      <c r="B76" s="44"/>
      <c r="C76" s="15"/>
      <c r="D76" s="11"/>
      <c r="E76" s="11"/>
      <c r="F76" s="11"/>
    </row>
    <row r="77" customFormat="false" ht="15" hidden="false" customHeight="false" outlineLevel="0" collapsed="false">
      <c r="A77" s="44" t="s">
        <v>127</v>
      </c>
      <c r="B77" s="44"/>
      <c r="C77" s="15"/>
      <c r="D77" s="11"/>
      <c r="E77" s="11"/>
      <c r="F77" s="11"/>
    </row>
    <row r="79" customFormat="false" ht="15" hidden="false" customHeight="false" outlineLevel="0" collapsed="false">
      <c r="A79" s="3" t="s">
        <v>236</v>
      </c>
    </row>
    <row r="80" customFormat="false" ht="27" hidden="false" customHeight="true" outlineLevel="0" collapsed="false">
      <c r="A80" s="45" t="s">
        <v>237</v>
      </c>
      <c r="B80" s="45"/>
      <c r="C80" s="46" t="n">
        <v>0.725</v>
      </c>
      <c r="D80" s="47" t="s">
        <v>238</v>
      </c>
      <c r="E80" s="47"/>
      <c r="F80" s="47"/>
    </row>
    <row r="81" customFormat="false" ht="15" hidden="false" customHeight="false" outlineLevel="0" collapsed="false">
      <c r="A81" s="48" t="s">
        <v>239</v>
      </c>
      <c r="B81" s="48"/>
      <c r="C81" s="17" t="n">
        <f aca="false">E65*C80+F65</f>
        <v>0</v>
      </c>
      <c r="D81" s="39" t="s">
        <v>240</v>
      </c>
      <c r="E81" s="39"/>
      <c r="F81" s="39"/>
    </row>
    <row r="83" customFormat="false" ht="24" hidden="false" customHeight="true" outlineLevel="0" collapsed="false">
      <c r="A83" s="23" t="s">
        <v>47</v>
      </c>
      <c r="B83" s="23"/>
      <c r="C83" s="23"/>
      <c r="D83" s="23"/>
      <c r="E83" s="23"/>
      <c r="F83" s="23"/>
    </row>
  </sheetData>
  <mergeCells count="41">
    <mergeCell ref="A2:F2"/>
    <mergeCell ref="B4:F4"/>
    <mergeCell ref="B5:F5"/>
    <mergeCell ref="B6:F6"/>
    <mergeCell ref="A9:B9"/>
    <mergeCell ref="A10:B10"/>
    <mergeCell ref="A11:B11"/>
    <mergeCell ref="A12:B12"/>
    <mergeCell ref="A13:B13"/>
    <mergeCell ref="A14:B14"/>
    <mergeCell ref="A15:B15"/>
    <mergeCell ref="A16:B16"/>
    <mergeCell ref="A17:B17"/>
    <mergeCell ref="A18:B18"/>
    <mergeCell ref="A19:B19"/>
    <mergeCell ref="A20:B20"/>
    <mergeCell ref="A68:B68"/>
    <mergeCell ref="D68:F68"/>
    <mergeCell ref="A69:B69"/>
    <mergeCell ref="D69:F69"/>
    <mergeCell ref="A70:B70"/>
    <mergeCell ref="D70:F70"/>
    <mergeCell ref="A71:B71"/>
    <mergeCell ref="D71:F71"/>
    <mergeCell ref="A72:B72"/>
    <mergeCell ref="D72:F72"/>
    <mergeCell ref="A73:B73"/>
    <mergeCell ref="D73:F73"/>
    <mergeCell ref="A74:B74"/>
    <mergeCell ref="D74:F74"/>
    <mergeCell ref="A75:B75"/>
    <mergeCell ref="D75:F75"/>
    <mergeCell ref="A76:B76"/>
    <mergeCell ref="D76:F76"/>
    <mergeCell ref="A77:B77"/>
    <mergeCell ref="D77:F77"/>
    <mergeCell ref="A80:B80"/>
    <mergeCell ref="D80:F80"/>
    <mergeCell ref="A81:B81"/>
    <mergeCell ref="D81:F81"/>
    <mergeCell ref="A83:F83"/>
  </mergeCells>
  <dataValidations count="2">
    <dataValidation allowBlank="true" errorStyle="stop" operator="between" showDropDown="false" showErrorMessage="false" showInputMessage="false" sqref="C10" type="list">
      <formula1>"Owned,Leased"</formula1>
      <formula2>0</formula2>
    </dataValidation>
    <dataValidation allowBlank="true" errorStyle="stop" operator="between" showDropDown="false" showErrorMessage="false" showInputMessage="false" sqref="C19:C20" type="list">
      <formula1>"Yes,No"</formula1>
      <formula2>0</formula2>
    </dataValidation>
  </dataValidations>
  <printOptions headings="false" gridLines="false" gridLinesSet="true" horizontalCentered="tru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2026-10-02T19:21:32Z</dcterms:created>
  <dc:creator>Flex Tax and Consulting Group</dc:creator>
  <dc:description/>
  <dc:language>en-US</dc:language>
  <cp:lastModifiedBy/>
  <dcterms:modified xsi:type="dcterms:W3CDTF">2026-10-02T19:21:32Z</dcterms:modified>
  <cp:revision>0</cp:revision>
  <dc:subject/>
  <dc:title>Self-Employed Expense Organizer</dc:title>
</cp:coreProperties>
</file>

<file path=docProps/custom.xml><?xml version="1.0" encoding="utf-8"?>
<Properties xmlns="http://schemas.openxmlformats.org/officeDocument/2006/custom-properties" xmlns:vt="http://schemas.openxmlformats.org/officeDocument/2006/docPropsVTypes"/>
</file>